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30.12\yakuzaibu\5 個人フォルダ\井川\HP関連\治験\"/>
    </mc:Choice>
  </mc:AlternateContent>
  <xr:revisionPtr revIDLastSave="0" documentId="8_{F411D7B8-3DE4-4B61-996E-5A3AEC402D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臨床試験研究経費ポイント算出表" sheetId="1" r:id="rId1"/>
  </sheets>
  <definedNames>
    <definedName name="_xlnm.Print_Area" localSheetId="0">臨床試験研究経費ポイント算出表!$A$1:$L$34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G23" i="1"/>
  <c r="G24" i="1"/>
  <c r="G22" i="1"/>
  <c r="G21" i="1" l="1"/>
  <c r="G20" i="1"/>
  <c r="G19" i="1"/>
  <c r="G18" i="1"/>
  <c r="G17" i="1"/>
  <c r="G16" i="1"/>
  <c r="G15" i="1"/>
  <c r="G14" i="1"/>
  <c r="G13" i="1"/>
  <c r="G12" i="1"/>
  <c r="G11" i="1"/>
  <c r="G10" i="1"/>
  <c r="G9" i="1"/>
  <c r="G25" i="1"/>
  <c r="G27" i="1"/>
  <c r="G29" i="1" l="1"/>
  <c r="E31" i="1" s="1"/>
  <c r="G28" i="1"/>
  <c r="E30" i="1" s="1"/>
  <c r="E32" i="1" l="1"/>
</calcChain>
</file>

<file path=xl/sharedStrings.xml><?xml version="1.0" encoding="utf-8"?>
<sst xmlns="http://schemas.openxmlformats.org/spreadsheetml/2006/main" count="68" uniqueCount="63">
  <si>
    <t>臨床試験研究経費ポイント算出表</t>
    <phoneticPr fontId="2"/>
  </si>
  <si>
    <t>ウエイト</t>
  </si>
  <si>
    <t>ポイント</t>
  </si>
  <si>
    <t>Ⅰ</t>
  </si>
  <si>
    <t>Ⅱ</t>
  </si>
  <si>
    <t>Ⅲ</t>
  </si>
  <si>
    <t>ﾎﾟｲﾝﾄ数</t>
  </si>
  <si>
    <t>(ｳｴｲﾄ×１)</t>
  </si>
  <si>
    <t>(ｳｴｲﾄ×３)</t>
  </si>
  <si>
    <t>(ｳｴｲﾄ×５)</t>
  </si>
  <si>
    <t>A</t>
  </si>
  <si>
    <t>対象疾患の重症度</t>
  </si>
  <si>
    <t>B</t>
  </si>
  <si>
    <t>入院・外来の別</t>
  </si>
  <si>
    <t xml:space="preserve">  </t>
  </si>
  <si>
    <t>C</t>
  </si>
  <si>
    <t>治験薬製造承認の状況</t>
  </si>
  <si>
    <t>D</t>
  </si>
  <si>
    <t>デザイン</t>
  </si>
  <si>
    <t>E</t>
  </si>
  <si>
    <t>プラセボの使用</t>
  </si>
  <si>
    <t>F</t>
  </si>
  <si>
    <t>併用薬の使用</t>
  </si>
  <si>
    <t>G</t>
  </si>
  <si>
    <t>治験薬の投与経路</t>
  </si>
  <si>
    <t>H</t>
  </si>
  <si>
    <t>I</t>
  </si>
  <si>
    <t>被験者層</t>
  </si>
  <si>
    <t>J</t>
  </si>
  <si>
    <t>被験者の選出（適格＋除外基準数）</t>
  </si>
  <si>
    <t>K</t>
  </si>
  <si>
    <t>チェックポイントの経過観察回数</t>
  </si>
  <si>
    <t>L</t>
  </si>
  <si>
    <t>臨床症状観察項目数</t>
  </si>
  <si>
    <t>M</t>
  </si>
  <si>
    <t>一般的検査＋非侵襲的機能検査及び画像診断項目数</t>
  </si>
  <si>
    <t>N</t>
  </si>
  <si>
    <t>侵襲的機能検査及び画像診断回数</t>
  </si>
  <si>
    <t xml:space="preserve">×回数         </t>
    <phoneticPr fontId="2"/>
  </si>
  <si>
    <t/>
  </si>
  <si>
    <t>O</t>
  </si>
  <si>
    <t>特殊検査のための検体採取回数</t>
  </si>
  <si>
    <t xml:space="preserve">×回数         </t>
  </si>
  <si>
    <t>P</t>
  </si>
  <si>
    <t>生検回数</t>
  </si>
  <si>
    <t>Q</t>
  </si>
  <si>
    <t>症例発表</t>
  </si>
  <si>
    <t>R</t>
  </si>
  <si>
    <t>承認申請に使用される文書等の作成</t>
  </si>
  <si>
    <t>S</t>
  </si>
  <si>
    <t>相の種類</t>
  </si>
  <si>
    <t>合計ポイント数</t>
  </si>
  <si>
    <t>１．Q及びRを除いた合計ポイント数</t>
  </si>
  <si>
    <t>２．Q及びRの合計ポイント数</t>
  </si>
  <si>
    <t xml:space="preserve">     基礎額：合計ポイント数の１×6,000円　　・・・①         </t>
  </si>
  <si>
    <t xml:space="preserve">             合計ポイント数の２×6,000円    ・・・②  </t>
  </si>
  <si>
    <t xml:space="preserve">             基礎額＝①＋②                </t>
  </si>
  <si>
    <t>※K、N、O、Pは、スクリーニング開始から治験薬投与開始後52週までに実施する回数とする</t>
  </si>
  <si>
    <t>個々の治験について、要素毎に該当するポイントを求め、そのポイントを合計したものをその試験のポイント数とする。</t>
    <phoneticPr fontId="2"/>
  </si>
  <si>
    <r>
      <t xml:space="preserve">TRUE </t>
    </r>
    <r>
      <rPr>
        <vertAlign val="superscript"/>
        <sz val="10"/>
        <color theme="0"/>
        <rFont val="BIZ UDPゴシック"/>
        <family val="3"/>
        <charset val="128"/>
      </rPr>
      <t>※</t>
    </r>
    <phoneticPr fontId="2"/>
  </si>
  <si>
    <r>
      <t xml:space="preserve">治験薬の投与期間 </t>
    </r>
    <r>
      <rPr>
        <vertAlign val="superscript"/>
        <sz val="10"/>
        <color rgb="FF000000"/>
        <rFont val="BIZ UDPゴシック"/>
        <family val="3"/>
        <charset val="128"/>
      </rPr>
      <t>※2</t>
    </r>
    <phoneticPr fontId="2"/>
  </si>
  <si>
    <t>※2 53週以上の場合は25週ごとに5ポイント追加する</t>
    <phoneticPr fontId="2"/>
  </si>
  <si>
    <t>※53週を超える場合は25週ごとに5ポイント追加する</t>
    <rPh sb="3" eb="4">
      <t>シュウ</t>
    </rPh>
    <rPh sb="5" eb="6">
      <t>コ</t>
    </rPh>
    <rPh sb="8" eb="10">
      <t>バアイ</t>
    </rPh>
    <rPh sb="13" eb="14">
      <t>シュウ</t>
    </rPh>
    <rPh sb="22" eb="24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</si>
</sst>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2"/>
      <color rgb="FF000000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color theme="0"/>
      <name val="BIZ UDPゴシック"/>
      <family val="3"/>
      <charset val="128"/>
    </font>
    <font>
      <sz val="10"/>
      <name val="BIZ UDPゴシック"/>
      <family val="3"/>
      <charset val="128"/>
    </font>
    <font>
      <vertAlign val="superscript"/>
      <sz val="10"/>
      <color theme="0"/>
      <name val="BIZ UDPゴシック"/>
      <family val="3"/>
      <charset val="128"/>
    </font>
    <font>
      <vertAlign val="superscript"/>
      <sz val="10"/>
      <color rgb="FF00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7" fillId="0" borderId="4" xfId="0" applyFont="1" applyBorder="1" applyAlignment="1" applyProtection="1">
      <alignment horizontal="justify" vertical="center" wrapText="1"/>
      <protection locked="0" hidden="1"/>
    </xf>
    <xf numFmtId="0" fontId="7" fillId="0" borderId="4" xfId="0" applyFont="1" applyBorder="1" applyAlignment="1" applyProtection="1">
      <alignment vertical="center" wrapText="1"/>
      <protection locked="0"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vertical="top" wrapText="1"/>
      <protection locked="0" hidden="1"/>
    </xf>
    <xf numFmtId="0" fontId="8" fillId="0" borderId="4" xfId="0" applyFont="1" applyBorder="1" applyAlignment="1" applyProtection="1">
      <alignment vertical="center" wrapText="1"/>
      <protection hidden="1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hidden="1"/>
    </xf>
    <xf numFmtId="6" fontId="5" fillId="0" borderId="0" xfId="1" applyNumberFormat="1" applyFont="1" applyBorder="1" applyAlignment="1" applyProtection="1">
      <alignment horizontal="right" vertical="center" wrapText="1" indent="17"/>
    </xf>
    <xf numFmtId="0" fontId="6" fillId="0" borderId="0" xfId="0" applyFont="1" applyAlignment="1" applyProtection="1">
      <alignment horizontal="center" vertical="center"/>
      <protection hidden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6" fontId="5" fillId="0" borderId="9" xfId="1" applyNumberFormat="1" applyFont="1" applyBorder="1" applyAlignment="1" applyProtection="1">
      <alignment horizontal="right" vertical="center" wrapText="1" indent="17"/>
    </xf>
    <xf numFmtId="6" fontId="5" fillId="0" borderId="10" xfId="1" applyNumberFormat="1" applyFont="1" applyBorder="1" applyAlignment="1" applyProtection="1">
      <alignment horizontal="right" vertical="center" wrapText="1" indent="17"/>
    </xf>
    <xf numFmtId="6" fontId="5" fillId="0" borderId="8" xfId="1" applyNumberFormat="1" applyFont="1" applyBorder="1" applyAlignment="1" applyProtection="1">
      <alignment horizontal="right" vertical="center" wrapText="1" indent="17"/>
    </xf>
    <xf numFmtId="0" fontId="5" fillId="0" borderId="4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37.emf"/><Relationship Id="rId13" Type="http://schemas.openxmlformats.org/officeDocument/2006/relationships/image" Target="../media/image32.emf"/><Relationship Id="rId18" Type="http://schemas.openxmlformats.org/officeDocument/2006/relationships/image" Target="../media/image27.emf"/><Relationship Id="rId26" Type="http://schemas.openxmlformats.org/officeDocument/2006/relationships/image" Target="../media/image19.emf"/><Relationship Id="rId39" Type="http://schemas.openxmlformats.org/officeDocument/2006/relationships/image" Target="../media/image6.emf"/><Relationship Id="rId3" Type="http://schemas.openxmlformats.org/officeDocument/2006/relationships/image" Target="../media/image42.emf"/><Relationship Id="rId21" Type="http://schemas.openxmlformats.org/officeDocument/2006/relationships/image" Target="../media/image24.emf"/><Relationship Id="rId34" Type="http://schemas.openxmlformats.org/officeDocument/2006/relationships/image" Target="../media/image11.emf"/><Relationship Id="rId42" Type="http://schemas.openxmlformats.org/officeDocument/2006/relationships/image" Target="../media/image3.emf"/><Relationship Id="rId7" Type="http://schemas.openxmlformats.org/officeDocument/2006/relationships/image" Target="../media/image38.emf"/><Relationship Id="rId12" Type="http://schemas.openxmlformats.org/officeDocument/2006/relationships/image" Target="../media/image33.emf"/><Relationship Id="rId17" Type="http://schemas.openxmlformats.org/officeDocument/2006/relationships/image" Target="../media/image28.emf"/><Relationship Id="rId25" Type="http://schemas.openxmlformats.org/officeDocument/2006/relationships/image" Target="../media/image20.emf"/><Relationship Id="rId33" Type="http://schemas.openxmlformats.org/officeDocument/2006/relationships/image" Target="../media/image12.emf"/><Relationship Id="rId38" Type="http://schemas.openxmlformats.org/officeDocument/2006/relationships/image" Target="../media/image7.emf"/><Relationship Id="rId2" Type="http://schemas.openxmlformats.org/officeDocument/2006/relationships/image" Target="../media/image43.emf"/><Relationship Id="rId16" Type="http://schemas.openxmlformats.org/officeDocument/2006/relationships/image" Target="../media/image29.emf"/><Relationship Id="rId20" Type="http://schemas.openxmlformats.org/officeDocument/2006/relationships/image" Target="../media/image25.emf"/><Relationship Id="rId29" Type="http://schemas.openxmlformats.org/officeDocument/2006/relationships/image" Target="../media/image16.emf"/><Relationship Id="rId41" Type="http://schemas.openxmlformats.org/officeDocument/2006/relationships/image" Target="../media/image4.emf"/><Relationship Id="rId1" Type="http://schemas.openxmlformats.org/officeDocument/2006/relationships/image" Target="../media/image44.emf"/><Relationship Id="rId6" Type="http://schemas.openxmlformats.org/officeDocument/2006/relationships/image" Target="../media/image39.emf"/><Relationship Id="rId11" Type="http://schemas.openxmlformats.org/officeDocument/2006/relationships/image" Target="../media/image34.emf"/><Relationship Id="rId24" Type="http://schemas.openxmlformats.org/officeDocument/2006/relationships/image" Target="../media/image21.emf"/><Relationship Id="rId32" Type="http://schemas.openxmlformats.org/officeDocument/2006/relationships/image" Target="../media/image13.emf"/><Relationship Id="rId37" Type="http://schemas.openxmlformats.org/officeDocument/2006/relationships/image" Target="../media/image8.emf"/><Relationship Id="rId40" Type="http://schemas.openxmlformats.org/officeDocument/2006/relationships/image" Target="../media/image5.emf"/><Relationship Id="rId5" Type="http://schemas.openxmlformats.org/officeDocument/2006/relationships/image" Target="../media/image40.emf"/><Relationship Id="rId15" Type="http://schemas.openxmlformats.org/officeDocument/2006/relationships/image" Target="../media/image30.emf"/><Relationship Id="rId23" Type="http://schemas.openxmlformats.org/officeDocument/2006/relationships/image" Target="../media/image22.emf"/><Relationship Id="rId28" Type="http://schemas.openxmlformats.org/officeDocument/2006/relationships/image" Target="../media/image17.emf"/><Relationship Id="rId36" Type="http://schemas.openxmlformats.org/officeDocument/2006/relationships/image" Target="../media/image9.emf"/><Relationship Id="rId10" Type="http://schemas.openxmlformats.org/officeDocument/2006/relationships/image" Target="../media/image35.emf"/><Relationship Id="rId19" Type="http://schemas.openxmlformats.org/officeDocument/2006/relationships/image" Target="../media/image26.emf"/><Relationship Id="rId31" Type="http://schemas.openxmlformats.org/officeDocument/2006/relationships/image" Target="../media/image14.emf"/><Relationship Id="rId44" Type="http://schemas.openxmlformats.org/officeDocument/2006/relationships/image" Target="../media/image1.emf"/><Relationship Id="rId4" Type="http://schemas.openxmlformats.org/officeDocument/2006/relationships/image" Target="../media/image41.emf"/><Relationship Id="rId9" Type="http://schemas.openxmlformats.org/officeDocument/2006/relationships/image" Target="../media/image36.emf"/><Relationship Id="rId14" Type="http://schemas.openxmlformats.org/officeDocument/2006/relationships/image" Target="../media/image31.emf"/><Relationship Id="rId22" Type="http://schemas.openxmlformats.org/officeDocument/2006/relationships/image" Target="../media/image23.emf"/><Relationship Id="rId27" Type="http://schemas.openxmlformats.org/officeDocument/2006/relationships/image" Target="../media/image18.emf"/><Relationship Id="rId30" Type="http://schemas.openxmlformats.org/officeDocument/2006/relationships/image" Target="../media/image15.emf"/><Relationship Id="rId35" Type="http://schemas.openxmlformats.org/officeDocument/2006/relationships/image" Target="../media/image10.emf"/><Relationship Id="rId43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8</xdr:row>
          <xdr:rowOff>66675</xdr:rowOff>
        </xdr:from>
        <xdr:to>
          <xdr:col>4</xdr:col>
          <xdr:colOff>1285875</xdr:colOff>
          <xdr:row>8</xdr:row>
          <xdr:rowOff>333375</xdr:rowOff>
        </xdr:to>
        <xdr:sp macro="" textlink="">
          <xdr:nvSpPr>
            <xdr:cNvPr id="1028" name="OptionButton2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8</xdr:row>
          <xdr:rowOff>66675</xdr:rowOff>
        </xdr:from>
        <xdr:to>
          <xdr:col>5</xdr:col>
          <xdr:colOff>1304925</xdr:colOff>
          <xdr:row>8</xdr:row>
          <xdr:rowOff>333375</xdr:rowOff>
        </xdr:to>
        <xdr:sp macro="" textlink="">
          <xdr:nvSpPr>
            <xdr:cNvPr id="1029" name="OptionButton3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</xdr:row>
          <xdr:rowOff>76200</xdr:rowOff>
        </xdr:from>
        <xdr:to>
          <xdr:col>3</xdr:col>
          <xdr:colOff>1333500</xdr:colOff>
          <xdr:row>9</xdr:row>
          <xdr:rowOff>342900</xdr:rowOff>
        </xdr:to>
        <xdr:sp macro="" textlink="">
          <xdr:nvSpPr>
            <xdr:cNvPr id="1030" name="OptionButton4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9</xdr:row>
          <xdr:rowOff>76200</xdr:rowOff>
        </xdr:from>
        <xdr:to>
          <xdr:col>4</xdr:col>
          <xdr:colOff>1333500</xdr:colOff>
          <xdr:row>9</xdr:row>
          <xdr:rowOff>342900</xdr:rowOff>
        </xdr:to>
        <xdr:sp macro="" textlink="">
          <xdr:nvSpPr>
            <xdr:cNvPr id="1032" name="OptionButton5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66675</xdr:rowOff>
        </xdr:from>
        <xdr:to>
          <xdr:col>3</xdr:col>
          <xdr:colOff>1704975</xdr:colOff>
          <xdr:row>10</xdr:row>
          <xdr:rowOff>333375</xdr:rowOff>
        </xdr:to>
        <xdr:sp macro="" textlink="">
          <xdr:nvSpPr>
            <xdr:cNvPr id="1033" name="OptionButton6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10</xdr:row>
          <xdr:rowOff>66675</xdr:rowOff>
        </xdr:from>
        <xdr:to>
          <xdr:col>4</xdr:col>
          <xdr:colOff>1866900</xdr:colOff>
          <xdr:row>10</xdr:row>
          <xdr:rowOff>333375</xdr:rowOff>
        </xdr:to>
        <xdr:sp macro="" textlink="">
          <xdr:nvSpPr>
            <xdr:cNvPr id="1034" name="OptionButton7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10</xdr:row>
          <xdr:rowOff>66675</xdr:rowOff>
        </xdr:from>
        <xdr:to>
          <xdr:col>5</xdr:col>
          <xdr:colOff>1352550</xdr:colOff>
          <xdr:row>10</xdr:row>
          <xdr:rowOff>333375</xdr:rowOff>
        </xdr:to>
        <xdr:sp macro="" textlink="">
          <xdr:nvSpPr>
            <xdr:cNvPr id="1035" name="OptionButton8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66675</xdr:rowOff>
        </xdr:from>
        <xdr:to>
          <xdr:col>3</xdr:col>
          <xdr:colOff>1333500</xdr:colOff>
          <xdr:row>11</xdr:row>
          <xdr:rowOff>333375</xdr:rowOff>
        </xdr:to>
        <xdr:sp macro="" textlink="">
          <xdr:nvSpPr>
            <xdr:cNvPr id="1036" name="OptionButton9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11</xdr:row>
          <xdr:rowOff>66675</xdr:rowOff>
        </xdr:from>
        <xdr:to>
          <xdr:col>4</xdr:col>
          <xdr:colOff>1333500</xdr:colOff>
          <xdr:row>11</xdr:row>
          <xdr:rowOff>333375</xdr:rowOff>
        </xdr:to>
        <xdr:sp macro="" textlink="">
          <xdr:nvSpPr>
            <xdr:cNvPr id="1037" name="OptionButton10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11</xdr:row>
          <xdr:rowOff>66675</xdr:rowOff>
        </xdr:from>
        <xdr:to>
          <xdr:col>5</xdr:col>
          <xdr:colOff>1352550</xdr:colOff>
          <xdr:row>11</xdr:row>
          <xdr:rowOff>333375</xdr:rowOff>
        </xdr:to>
        <xdr:sp macro="" textlink="">
          <xdr:nvSpPr>
            <xdr:cNvPr id="1038" name="OptionButton11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66675</xdr:rowOff>
        </xdr:from>
        <xdr:to>
          <xdr:col>3</xdr:col>
          <xdr:colOff>1333500</xdr:colOff>
          <xdr:row>8</xdr:row>
          <xdr:rowOff>333375</xdr:rowOff>
        </xdr:to>
        <xdr:sp macro="" textlink="">
          <xdr:nvSpPr>
            <xdr:cNvPr id="1064" name="OptionButton1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66675</xdr:rowOff>
        </xdr:from>
        <xdr:to>
          <xdr:col>3</xdr:col>
          <xdr:colOff>1733550</xdr:colOff>
          <xdr:row>13</xdr:row>
          <xdr:rowOff>333375</xdr:rowOff>
        </xdr:to>
        <xdr:sp macro="" textlink="">
          <xdr:nvSpPr>
            <xdr:cNvPr id="1067" name="OptionButton1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66675</xdr:rowOff>
        </xdr:from>
        <xdr:to>
          <xdr:col>3</xdr:col>
          <xdr:colOff>1333500</xdr:colOff>
          <xdr:row>14</xdr:row>
          <xdr:rowOff>333375</xdr:rowOff>
        </xdr:to>
        <xdr:sp macro="" textlink="">
          <xdr:nvSpPr>
            <xdr:cNvPr id="1068" name="OptionButton1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66675</xdr:rowOff>
        </xdr:from>
        <xdr:to>
          <xdr:col>3</xdr:col>
          <xdr:colOff>1333500</xdr:colOff>
          <xdr:row>15</xdr:row>
          <xdr:rowOff>333375</xdr:rowOff>
        </xdr:to>
        <xdr:sp macro="" textlink="">
          <xdr:nvSpPr>
            <xdr:cNvPr id="1069" name="OptionButton1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161925</xdr:rowOff>
        </xdr:from>
        <xdr:to>
          <xdr:col>3</xdr:col>
          <xdr:colOff>1333500</xdr:colOff>
          <xdr:row>16</xdr:row>
          <xdr:rowOff>428625</xdr:rowOff>
        </xdr:to>
        <xdr:sp macro="" textlink="">
          <xdr:nvSpPr>
            <xdr:cNvPr id="1070" name="OptionButton1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104775</xdr:rowOff>
        </xdr:from>
        <xdr:to>
          <xdr:col>3</xdr:col>
          <xdr:colOff>1333500</xdr:colOff>
          <xdr:row>17</xdr:row>
          <xdr:rowOff>371475</xdr:rowOff>
        </xdr:to>
        <xdr:sp macro="" textlink="">
          <xdr:nvSpPr>
            <xdr:cNvPr id="1071" name="OptionButton1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104775</xdr:rowOff>
        </xdr:from>
        <xdr:to>
          <xdr:col>3</xdr:col>
          <xdr:colOff>1333500</xdr:colOff>
          <xdr:row>18</xdr:row>
          <xdr:rowOff>371475</xdr:rowOff>
        </xdr:to>
        <xdr:sp macro="" textlink="">
          <xdr:nvSpPr>
            <xdr:cNvPr id="1072" name="OptionButton1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66675</xdr:rowOff>
        </xdr:from>
        <xdr:to>
          <xdr:col>3</xdr:col>
          <xdr:colOff>1333500</xdr:colOff>
          <xdr:row>19</xdr:row>
          <xdr:rowOff>333375</xdr:rowOff>
        </xdr:to>
        <xdr:sp macro="" textlink="">
          <xdr:nvSpPr>
            <xdr:cNvPr id="1073" name="OptionButton1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142875</xdr:rowOff>
        </xdr:from>
        <xdr:to>
          <xdr:col>3</xdr:col>
          <xdr:colOff>1333500</xdr:colOff>
          <xdr:row>20</xdr:row>
          <xdr:rowOff>409575</xdr:rowOff>
        </xdr:to>
        <xdr:sp macro="" textlink="">
          <xdr:nvSpPr>
            <xdr:cNvPr id="1074" name="OptionButton2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13</xdr:row>
          <xdr:rowOff>66675</xdr:rowOff>
        </xdr:from>
        <xdr:to>
          <xdr:col>4</xdr:col>
          <xdr:colOff>1333500</xdr:colOff>
          <xdr:row>13</xdr:row>
          <xdr:rowOff>333375</xdr:rowOff>
        </xdr:to>
        <xdr:sp macro="" textlink="">
          <xdr:nvSpPr>
            <xdr:cNvPr id="1075" name="OptionButton2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14</xdr:row>
          <xdr:rowOff>66675</xdr:rowOff>
        </xdr:from>
        <xdr:to>
          <xdr:col>4</xdr:col>
          <xdr:colOff>1333500</xdr:colOff>
          <xdr:row>14</xdr:row>
          <xdr:rowOff>333375</xdr:rowOff>
        </xdr:to>
        <xdr:sp macro="" textlink="">
          <xdr:nvSpPr>
            <xdr:cNvPr id="1076" name="OptionButton2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15</xdr:row>
          <xdr:rowOff>66675</xdr:rowOff>
        </xdr:from>
        <xdr:to>
          <xdr:col>4</xdr:col>
          <xdr:colOff>1333500</xdr:colOff>
          <xdr:row>15</xdr:row>
          <xdr:rowOff>333375</xdr:rowOff>
        </xdr:to>
        <xdr:sp macro="" textlink="">
          <xdr:nvSpPr>
            <xdr:cNvPr id="1077" name="OptionButton2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16</xdr:row>
          <xdr:rowOff>66675</xdr:rowOff>
        </xdr:from>
        <xdr:to>
          <xdr:col>4</xdr:col>
          <xdr:colOff>1866900</xdr:colOff>
          <xdr:row>16</xdr:row>
          <xdr:rowOff>533400</xdr:rowOff>
        </xdr:to>
        <xdr:sp macro="" textlink="">
          <xdr:nvSpPr>
            <xdr:cNvPr id="1078" name="OptionButton2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17</xdr:row>
          <xdr:rowOff>104775</xdr:rowOff>
        </xdr:from>
        <xdr:to>
          <xdr:col>4</xdr:col>
          <xdr:colOff>1333500</xdr:colOff>
          <xdr:row>17</xdr:row>
          <xdr:rowOff>371475</xdr:rowOff>
        </xdr:to>
        <xdr:sp macro="" textlink="">
          <xdr:nvSpPr>
            <xdr:cNvPr id="1079" name="OptionButton2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18</xdr:row>
          <xdr:rowOff>104775</xdr:rowOff>
        </xdr:from>
        <xdr:to>
          <xdr:col>4</xdr:col>
          <xdr:colOff>1333500</xdr:colOff>
          <xdr:row>18</xdr:row>
          <xdr:rowOff>371475</xdr:rowOff>
        </xdr:to>
        <xdr:sp macro="" textlink="">
          <xdr:nvSpPr>
            <xdr:cNvPr id="1080" name="OptionButton2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19</xdr:row>
          <xdr:rowOff>66675</xdr:rowOff>
        </xdr:from>
        <xdr:to>
          <xdr:col>4</xdr:col>
          <xdr:colOff>1333500</xdr:colOff>
          <xdr:row>19</xdr:row>
          <xdr:rowOff>333375</xdr:rowOff>
        </xdr:to>
        <xdr:sp macro="" textlink="">
          <xdr:nvSpPr>
            <xdr:cNvPr id="1081" name="OptionButton2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20</xdr:row>
          <xdr:rowOff>142875</xdr:rowOff>
        </xdr:from>
        <xdr:to>
          <xdr:col>4</xdr:col>
          <xdr:colOff>1333500</xdr:colOff>
          <xdr:row>20</xdr:row>
          <xdr:rowOff>409575</xdr:rowOff>
        </xdr:to>
        <xdr:sp macro="" textlink="">
          <xdr:nvSpPr>
            <xdr:cNvPr id="1082" name="OptionButton2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13</xdr:row>
          <xdr:rowOff>66675</xdr:rowOff>
        </xdr:from>
        <xdr:to>
          <xdr:col>5</xdr:col>
          <xdr:colOff>1352550</xdr:colOff>
          <xdr:row>13</xdr:row>
          <xdr:rowOff>333375</xdr:rowOff>
        </xdr:to>
        <xdr:sp macro="" textlink="">
          <xdr:nvSpPr>
            <xdr:cNvPr id="1083" name="OptionButton2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14</xdr:row>
          <xdr:rowOff>66675</xdr:rowOff>
        </xdr:from>
        <xdr:to>
          <xdr:col>5</xdr:col>
          <xdr:colOff>1352550</xdr:colOff>
          <xdr:row>14</xdr:row>
          <xdr:rowOff>333375</xdr:rowOff>
        </xdr:to>
        <xdr:sp macro="" textlink="">
          <xdr:nvSpPr>
            <xdr:cNvPr id="1084" name="OptionButton3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15</xdr:row>
          <xdr:rowOff>66675</xdr:rowOff>
        </xdr:from>
        <xdr:to>
          <xdr:col>5</xdr:col>
          <xdr:colOff>1352550</xdr:colOff>
          <xdr:row>15</xdr:row>
          <xdr:rowOff>333375</xdr:rowOff>
        </xdr:to>
        <xdr:sp macro="" textlink="">
          <xdr:nvSpPr>
            <xdr:cNvPr id="1085" name="OptionButton3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16</xdr:row>
          <xdr:rowOff>161925</xdr:rowOff>
        </xdr:from>
        <xdr:to>
          <xdr:col>5</xdr:col>
          <xdr:colOff>1352550</xdr:colOff>
          <xdr:row>16</xdr:row>
          <xdr:rowOff>428625</xdr:rowOff>
        </xdr:to>
        <xdr:sp macro="" textlink="">
          <xdr:nvSpPr>
            <xdr:cNvPr id="1086" name="OptionButton3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17</xdr:row>
          <xdr:rowOff>104775</xdr:rowOff>
        </xdr:from>
        <xdr:to>
          <xdr:col>5</xdr:col>
          <xdr:colOff>1352550</xdr:colOff>
          <xdr:row>17</xdr:row>
          <xdr:rowOff>371475</xdr:rowOff>
        </xdr:to>
        <xdr:sp macro="" textlink="">
          <xdr:nvSpPr>
            <xdr:cNvPr id="1087" name="OptionButton3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18</xdr:row>
          <xdr:rowOff>104775</xdr:rowOff>
        </xdr:from>
        <xdr:to>
          <xdr:col>5</xdr:col>
          <xdr:colOff>1352550</xdr:colOff>
          <xdr:row>18</xdr:row>
          <xdr:rowOff>371475</xdr:rowOff>
        </xdr:to>
        <xdr:sp macro="" textlink="">
          <xdr:nvSpPr>
            <xdr:cNvPr id="1088" name="OptionButton3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20</xdr:row>
          <xdr:rowOff>142875</xdr:rowOff>
        </xdr:from>
        <xdr:to>
          <xdr:col>5</xdr:col>
          <xdr:colOff>1352550</xdr:colOff>
          <xdr:row>20</xdr:row>
          <xdr:rowOff>409575</xdr:rowOff>
        </xdr:to>
        <xdr:sp macro="" textlink="">
          <xdr:nvSpPr>
            <xdr:cNvPr id="1089" name="OptionButton3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19</xdr:row>
          <xdr:rowOff>66675</xdr:rowOff>
        </xdr:from>
        <xdr:to>
          <xdr:col>5</xdr:col>
          <xdr:colOff>1352550</xdr:colOff>
          <xdr:row>19</xdr:row>
          <xdr:rowOff>333375</xdr:rowOff>
        </xdr:to>
        <xdr:sp macro="" textlink="">
          <xdr:nvSpPr>
            <xdr:cNvPr id="1090" name="OptionButton3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21</xdr:row>
          <xdr:rowOff>161925</xdr:rowOff>
        </xdr:from>
        <xdr:to>
          <xdr:col>3</xdr:col>
          <xdr:colOff>1162050</xdr:colOff>
          <xdr:row>21</xdr:row>
          <xdr:rowOff>352425</xdr:rowOff>
        </xdr:to>
        <xdr:sp macro="" textlink="">
          <xdr:nvSpPr>
            <xdr:cNvPr id="1091" name="TextBox1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22</xdr:row>
          <xdr:rowOff>104775</xdr:rowOff>
        </xdr:from>
        <xdr:to>
          <xdr:col>3</xdr:col>
          <xdr:colOff>1171575</xdr:colOff>
          <xdr:row>22</xdr:row>
          <xdr:rowOff>295275</xdr:rowOff>
        </xdr:to>
        <xdr:sp macro="" textlink="">
          <xdr:nvSpPr>
            <xdr:cNvPr id="1092" name="TextBox2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23</xdr:row>
          <xdr:rowOff>114300</xdr:rowOff>
        </xdr:from>
        <xdr:to>
          <xdr:col>3</xdr:col>
          <xdr:colOff>1171575</xdr:colOff>
          <xdr:row>23</xdr:row>
          <xdr:rowOff>304800</xdr:rowOff>
        </xdr:to>
        <xdr:sp macro="" textlink="">
          <xdr:nvSpPr>
            <xdr:cNvPr id="1093" name="TextBox3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25</xdr:row>
          <xdr:rowOff>123825</xdr:rowOff>
        </xdr:from>
        <xdr:to>
          <xdr:col>3</xdr:col>
          <xdr:colOff>1333500</xdr:colOff>
          <xdr:row>25</xdr:row>
          <xdr:rowOff>390525</xdr:rowOff>
        </xdr:to>
        <xdr:sp macro="" textlink="">
          <xdr:nvSpPr>
            <xdr:cNvPr id="1095" name="OptionButton38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26</xdr:row>
          <xdr:rowOff>76200</xdr:rowOff>
        </xdr:from>
        <xdr:to>
          <xdr:col>3</xdr:col>
          <xdr:colOff>1333500</xdr:colOff>
          <xdr:row>26</xdr:row>
          <xdr:rowOff>342900</xdr:rowOff>
        </xdr:to>
        <xdr:sp macro="" textlink="">
          <xdr:nvSpPr>
            <xdr:cNvPr id="1096" name="OptionButton39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26</xdr:row>
          <xdr:rowOff>76200</xdr:rowOff>
        </xdr:from>
        <xdr:to>
          <xdr:col>4</xdr:col>
          <xdr:colOff>1333500</xdr:colOff>
          <xdr:row>26</xdr:row>
          <xdr:rowOff>342900</xdr:rowOff>
        </xdr:to>
        <xdr:sp macro="" textlink="">
          <xdr:nvSpPr>
            <xdr:cNvPr id="1098" name="OptionButton41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25</xdr:row>
          <xdr:rowOff>123825</xdr:rowOff>
        </xdr:from>
        <xdr:to>
          <xdr:col>5</xdr:col>
          <xdr:colOff>1352550</xdr:colOff>
          <xdr:row>25</xdr:row>
          <xdr:rowOff>390525</xdr:rowOff>
        </xdr:to>
        <xdr:sp macro="" textlink="">
          <xdr:nvSpPr>
            <xdr:cNvPr id="1099" name="OptionButton42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12</xdr:row>
          <xdr:rowOff>76200</xdr:rowOff>
        </xdr:from>
        <xdr:to>
          <xdr:col>3</xdr:col>
          <xdr:colOff>1419225</xdr:colOff>
          <xdr:row>12</xdr:row>
          <xdr:rowOff>304800</xdr:rowOff>
        </xdr:to>
        <xdr:sp macro="" textlink="">
          <xdr:nvSpPr>
            <xdr:cNvPr id="1100" name="CheckBox1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24</xdr:row>
          <xdr:rowOff>76200</xdr:rowOff>
        </xdr:from>
        <xdr:to>
          <xdr:col>3</xdr:col>
          <xdr:colOff>1419225</xdr:colOff>
          <xdr:row>24</xdr:row>
          <xdr:rowOff>304800</xdr:rowOff>
        </xdr:to>
        <xdr:sp macro="" textlink="">
          <xdr:nvSpPr>
            <xdr:cNvPr id="1101" name="CheckBox2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25</xdr:row>
          <xdr:rowOff>123825</xdr:rowOff>
        </xdr:from>
        <xdr:to>
          <xdr:col>4</xdr:col>
          <xdr:colOff>1333500</xdr:colOff>
          <xdr:row>25</xdr:row>
          <xdr:rowOff>390525</xdr:rowOff>
        </xdr:to>
        <xdr:sp macro="" textlink="">
          <xdr:nvSpPr>
            <xdr:cNvPr id="1103" name="OptionButton37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57150</xdr:rowOff>
        </xdr:from>
        <xdr:to>
          <xdr:col>9</xdr:col>
          <xdr:colOff>371475</xdr:colOff>
          <xdr:row>25</xdr:row>
          <xdr:rowOff>438150</xdr:rowOff>
        </xdr:to>
        <xdr:sp macro="" textlink="">
          <xdr:nvSpPr>
            <xdr:cNvPr id="1104" name="OptionButton12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3.xml"/><Relationship Id="rId39" Type="http://schemas.openxmlformats.org/officeDocument/2006/relationships/image" Target="../media/image17.emf"/><Relationship Id="rId21" Type="http://schemas.openxmlformats.org/officeDocument/2006/relationships/image" Target="../media/image9.emf"/><Relationship Id="rId34" Type="http://schemas.openxmlformats.org/officeDocument/2006/relationships/control" Target="../activeX/activeX17.xml"/><Relationship Id="rId42" Type="http://schemas.openxmlformats.org/officeDocument/2006/relationships/control" Target="../activeX/activeX21.xml"/><Relationship Id="rId47" Type="http://schemas.openxmlformats.org/officeDocument/2006/relationships/image" Target="../media/image21.emf"/><Relationship Id="rId50" Type="http://schemas.openxmlformats.org/officeDocument/2006/relationships/control" Target="../activeX/activeX25.xml"/><Relationship Id="rId55" Type="http://schemas.openxmlformats.org/officeDocument/2006/relationships/image" Target="../media/image25.emf"/><Relationship Id="rId63" Type="http://schemas.openxmlformats.org/officeDocument/2006/relationships/image" Target="../media/image29.emf"/><Relationship Id="rId68" Type="http://schemas.openxmlformats.org/officeDocument/2006/relationships/control" Target="../activeX/activeX34.xml"/><Relationship Id="rId76" Type="http://schemas.openxmlformats.org/officeDocument/2006/relationships/control" Target="../activeX/activeX38.xml"/><Relationship Id="rId84" Type="http://schemas.openxmlformats.org/officeDocument/2006/relationships/control" Target="../activeX/activeX42.xml"/><Relationship Id="rId89" Type="http://schemas.openxmlformats.org/officeDocument/2006/relationships/image" Target="../media/image42.emf"/><Relationship Id="rId7" Type="http://schemas.openxmlformats.org/officeDocument/2006/relationships/image" Target="../media/image2.emf"/><Relationship Id="rId71" Type="http://schemas.openxmlformats.org/officeDocument/2006/relationships/image" Target="../media/image33.emf"/><Relationship Id="rId92" Type="http://schemas.openxmlformats.org/officeDocument/2006/relationships/control" Target="../activeX/activeX46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2.emf"/><Relationship Id="rId11" Type="http://schemas.openxmlformats.org/officeDocument/2006/relationships/image" Target="../media/image4.emf"/><Relationship Id="rId24" Type="http://schemas.openxmlformats.org/officeDocument/2006/relationships/control" Target="../activeX/activeX12.xml"/><Relationship Id="rId32" Type="http://schemas.openxmlformats.org/officeDocument/2006/relationships/control" Target="../activeX/activeX16.xml"/><Relationship Id="rId37" Type="http://schemas.openxmlformats.org/officeDocument/2006/relationships/image" Target="../media/image16.emf"/><Relationship Id="rId40" Type="http://schemas.openxmlformats.org/officeDocument/2006/relationships/control" Target="../activeX/activeX20.xml"/><Relationship Id="rId45" Type="http://schemas.openxmlformats.org/officeDocument/2006/relationships/image" Target="../media/image20.emf"/><Relationship Id="rId53" Type="http://schemas.openxmlformats.org/officeDocument/2006/relationships/image" Target="../media/image24.emf"/><Relationship Id="rId58" Type="http://schemas.openxmlformats.org/officeDocument/2006/relationships/control" Target="../activeX/activeX29.xml"/><Relationship Id="rId66" Type="http://schemas.openxmlformats.org/officeDocument/2006/relationships/control" Target="../activeX/activeX33.xml"/><Relationship Id="rId74" Type="http://schemas.openxmlformats.org/officeDocument/2006/relationships/control" Target="../activeX/activeX37.xml"/><Relationship Id="rId79" Type="http://schemas.openxmlformats.org/officeDocument/2006/relationships/image" Target="../media/image37.emf"/><Relationship Id="rId87" Type="http://schemas.openxmlformats.org/officeDocument/2006/relationships/image" Target="../media/image41.emf"/><Relationship Id="rId5" Type="http://schemas.openxmlformats.org/officeDocument/2006/relationships/image" Target="../media/image1.emf"/><Relationship Id="rId61" Type="http://schemas.openxmlformats.org/officeDocument/2006/relationships/image" Target="../media/image28.emf"/><Relationship Id="rId82" Type="http://schemas.openxmlformats.org/officeDocument/2006/relationships/control" Target="../activeX/activeX41.xml"/><Relationship Id="rId90" Type="http://schemas.openxmlformats.org/officeDocument/2006/relationships/control" Target="../activeX/activeX45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1.emf"/><Relationship Id="rId30" Type="http://schemas.openxmlformats.org/officeDocument/2006/relationships/control" Target="../activeX/activeX15.xml"/><Relationship Id="rId35" Type="http://schemas.openxmlformats.org/officeDocument/2006/relationships/image" Target="../media/image15.emf"/><Relationship Id="rId43" Type="http://schemas.openxmlformats.org/officeDocument/2006/relationships/image" Target="../media/image19.emf"/><Relationship Id="rId48" Type="http://schemas.openxmlformats.org/officeDocument/2006/relationships/control" Target="../activeX/activeX24.xml"/><Relationship Id="rId56" Type="http://schemas.openxmlformats.org/officeDocument/2006/relationships/control" Target="../activeX/activeX28.xml"/><Relationship Id="rId64" Type="http://schemas.openxmlformats.org/officeDocument/2006/relationships/control" Target="../activeX/activeX32.xml"/><Relationship Id="rId69" Type="http://schemas.openxmlformats.org/officeDocument/2006/relationships/image" Target="../media/image32.emf"/><Relationship Id="rId77" Type="http://schemas.openxmlformats.org/officeDocument/2006/relationships/image" Target="../media/image36.emf"/><Relationship Id="rId8" Type="http://schemas.openxmlformats.org/officeDocument/2006/relationships/control" Target="../activeX/activeX3.xml"/><Relationship Id="rId51" Type="http://schemas.openxmlformats.org/officeDocument/2006/relationships/image" Target="../media/image23.emf"/><Relationship Id="rId72" Type="http://schemas.openxmlformats.org/officeDocument/2006/relationships/control" Target="../activeX/activeX36.xml"/><Relationship Id="rId80" Type="http://schemas.openxmlformats.org/officeDocument/2006/relationships/control" Target="../activeX/activeX40.xml"/><Relationship Id="rId85" Type="http://schemas.openxmlformats.org/officeDocument/2006/relationships/image" Target="../media/image40.emf"/><Relationship Id="rId93" Type="http://schemas.openxmlformats.org/officeDocument/2006/relationships/image" Target="../media/image44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0.emf"/><Relationship Id="rId33" Type="http://schemas.openxmlformats.org/officeDocument/2006/relationships/image" Target="../media/image14.emf"/><Relationship Id="rId38" Type="http://schemas.openxmlformats.org/officeDocument/2006/relationships/control" Target="../activeX/activeX19.xml"/><Relationship Id="rId46" Type="http://schemas.openxmlformats.org/officeDocument/2006/relationships/control" Target="../activeX/activeX23.xml"/><Relationship Id="rId59" Type="http://schemas.openxmlformats.org/officeDocument/2006/relationships/image" Target="../media/image27.emf"/><Relationship Id="rId67" Type="http://schemas.openxmlformats.org/officeDocument/2006/relationships/image" Target="../media/image31.emf"/><Relationship Id="rId20" Type="http://schemas.openxmlformats.org/officeDocument/2006/relationships/control" Target="../activeX/activeX9.xml"/><Relationship Id="rId41" Type="http://schemas.openxmlformats.org/officeDocument/2006/relationships/image" Target="../media/image18.emf"/><Relationship Id="rId54" Type="http://schemas.openxmlformats.org/officeDocument/2006/relationships/control" Target="../activeX/activeX27.xml"/><Relationship Id="rId62" Type="http://schemas.openxmlformats.org/officeDocument/2006/relationships/control" Target="../activeX/activeX31.xml"/><Relationship Id="rId70" Type="http://schemas.openxmlformats.org/officeDocument/2006/relationships/control" Target="../activeX/activeX35.xml"/><Relationship Id="rId75" Type="http://schemas.openxmlformats.org/officeDocument/2006/relationships/image" Target="../media/image35.emf"/><Relationship Id="rId83" Type="http://schemas.openxmlformats.org/officeDocument/2006/relationships/image" Target="../media/image39.emf"/><Relationship Id="rId88" Type="http://schemas.openxmlformats.org/officeDocument/2006/relationships/control" Target="../activeX/activeX44.xml"/><Relationship Id="rId91" Type="http://schemas.openxmlformats.org/officeDocument/2006/relationships/image" Target="../media/image4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control" Target="../activeX/activeX11.xml"/><Relationship Id="rId28" Type="http://schemas.openxmlformats.org/officeDocument/2006/relationships/control" Target="../activeX/activeX14.xml"/><Relationship Id="rId36" Type="http://schemas.openxmlformats.org/officeDocument/2006/relationships/control" Target="../activeX/activeX18.xml"/><Relationship Id="rId49" Type="http://schemas.openxmlformats.org/officeDocument/2006/relationships/image" Target="../media/image22.emf"/><Relationship Id="rId57" Type="http://schemas.openxmlformats.org/officeDocument/2006/relationships/image" Target="../media/image26.emf"/><Relationship Id="rId10" Type="http://schemas.openxmlformats.org/officeDocument/2006/relationships/control" Target="../activeX/activeX4.xml"/><Relationship Id="rId31" Type="http://schemas.openxmlformats.org/officeDocument/2006/relationships/image" Target="../media/image13.emf"/><Relationship Id="rId44" Type="http://schemas.openxmlformats.org/officeDocument/2006/relationships/control" Target="../activeX/activeX22.xml"/><Relationship Id="rId52" Type="http://schemas.openxmlformats.org/officeDocument/2006/relationships/control" Target="../activeX/activeX26.xml"/><Relationship Id="rId60" Type="http://schemas.openxmlformats.org/officeDocument/2006/relationships/control" Target="../activeX/activeX30.xml"/><Relationship Id="rId65" Type="http://schemas.openxmlformats.org/officeDocument/2006/relationships/image" Target="../media/image30.emf"/><Relationship Id="rId73" Type="http://schemas.openxmlformats.org/officeDocument/2006/relationships/image" Target="../media/image34.emf"/><Relationship Id="rId78" Type="http://schemas.openxmlformats.org/officeDocument/2006/relationships/control" Target="../activeX/activeX39.xml"/><Relationship Id="rId81" Type="http://schemas.openxmlformats.org/officeDocument/2006/relationships/image" Target="../media/image38.emf"/><Relationship Id="rId86" Type="http://schemas.openxmlformats.org/officeDocument/2006/relationships/control" Target="../activeX/activeX43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5"/>
  <sheetViews>
    <sheetView tabSelected="1" zoomScaleNormal="100" zoomScaleSheetLayoutView="100" workbookViewId="0">
      <selection activeCell="A2" sqref="A2:G2"/>
    </sheetView>
  </sheetViews>
  <sheetFormatPr defaultRowHeight="18.75" x14ac:dyDescent="0.4"/>
  <cols>
    <col min="1" max="1" width="4.25" customWidth="1"/>
    <col min="2" max="2" width="22.375" customWidth="1"/>
    <col min="3" max="3" width="5.375" customWidth="1"/>
    <col min="4" max="6" width="25" customWidth="1"/>
    <col min="7" max="7" width="9" style="1"/>
    <col min="8" max="8" width="8.75" style="1"/>
  </cols>
  <sheetData>
    <row r="1" spans="1:12" x14ac:dyDescent="0.4">
      <c r="A1" s="3"/>
      <c r="B1" s="3"/>
      <c r="C1" s="3"/>
      <c r="D1" s="3"/>
      <c r="E1" s="3"/>
      <c r="F1" s="3"/>
      <c r="G1" s="4"/>
      <c r="H1" s="4"/>
    </row>
    <row r="2" spans="1:12" x14ac:dyDescent="0.4">
      <c r="A2" s="35" t="s">
        <v>0</v>
      </c>
      <c r="B2" s="35"/>
      <c r="C2" s="35"/>
      <c r="D2" s="35"/>
      <c r="E2" s="35"/>
      <c r="F2" s="35"/>
      <c r="G2" s="35"/>
      <c r="H2" s="5"/>
    </row>
    <row r="3" spans="1:12" x14ac:dyDescent="0.4">
      <c r="A3" s="6"/>
      <c r="B3" s="6"/>
      <c r="C3" s="6"/>
      <c r="D3" s="6"/>
      <c r="E3" s="6"/>
      <c r="F3" s="6"/>
      <c r="G3" s="6"/>
      <c r="H3" s="6"/>
    </row>
    <row r="4" spans="1:12" ht="37.5" customHeight="1" x14ac:dyDescent="0.4">
      <c r="A4" s="3"/>
      <c r="B4" s="36" t="s">
        <v>58</v>
      </c>
      <c r="C4" s="36"/>
      <c r="D4" s="36"/>
      <c r="E4" s="36"/>
      <c r="F4" s="36"/>
      <c r="G4" s="7"/>
      <c r="H4" s="7"/>
    </row>
    <row r="5" spans="1:12" ht="19.5" thickBot="1" x14ac:dyDescent="0.45">
      <c r="A5" s="3"/>
      <c r="B5" s="3"/>
      <c r="C5" s="3"/>
      <c r="D5" s="3"/>
      <c r="E5" s="3"/>
      <c r="F5" s="3"/>
      <c r="G5" s="4"/>
      <c r="H5" s="4"/>
    </row>
    <row r="6" spans="1:12" ht="20.25" thickTop="1" thickBot="1" x14ac:dyDescent="0.45">
      <c r="A6" s="37"/>
      <c r="B6" s="37"/>
      <c r="C6" s="38" t="s">
        <v>1</v>
      </c>
      <c r="D6" s="39" t="s">
        <v>2</v>
      </c>
      <c r="E6" s="39"/>
      <c r="F6" s="39"/>
      <c r="G6" s="39"/>
      <c r="H6" s="16"/>
    </row>
    <row r="7" spans="1:12" ht="20.25" thickTop="1" thickBot="1" x14ac:dyDescent="0.45">
      <c r="A7" s="37"/>
      <c r="B7" s="37"/>
      <c r="C7" s="38"/>
      <c r="D7" s="8" t="s">
        <v>3</v>
      </c>
      <c r="E7" s="8" t="s">
        <v>4</v>
      </c>
      <c r="F7" s="8" t="s">
        <v>5</v>
      </c>
      <c r="G7" s="39" t="s">
        <v>6</v>
      </c>
      <c r="H7" s="16"/>
    </row>
    <row r="8" spans="1:12" ht="19.5" customHeight="1" thickTop="1" thickBot="1" x14ac:dyDescent="0.45">
      <c r="A8" s="37"/>
      <c r="B8" s="37"/>
      <c r="C8" s="38"/>
      <c r="D8" s="8" t="s">
        <v>7</v>
      </c>
      <c r="E8" s="8" t="s">
        <v>8</v>
      </c>
      <c r="F8" s="8" t="s">
        <v>9</v>
      </c>
      <c r="G8" s="39"/>
      <c r="H8" s="16"/>
    </row>
    <row r="9" spans="1:12" s="2" customFormat="1" ht="30" customHeight="1" thickTop="1" thickBot="1" x14ac:dyDescent="0.45">
      <c r="A9" s="8" t="s">
        <v>10</v>
      </c>
      <c r="B9" s="9" t="s">
        <v>11</v>
      </c>
      <c r="C9" s="8">
        <v>2</v>
      </c>
      <c r="D9" s="10" t="b">
        <v>0</v>
      </c>
      <c r="E9" s="11" t="b">
        <v>0</v>
      </c>
      <c r="F9" s="10" t="b">
        <v>0</v>
      </c>
      <c r="G9" s="12">
        <f t="shared" ref="G9:G21" si="0">IF(D9=TRUE,C9*1,IF(E9=TRUE,C9*3,IF(F9=TRUE,C9*5,0)))</f>
        <v>0</v>
      </c>
      <c r="H9" s="17"/>
    </row>
    <row r="10" spans="1:12" s="2" customFormat="1" ht="30" customHeight="1" thickTop="1" thickBot="1" x14ac:dyDescent="0.45">
      <c r="A10" s="8" t="s">
        <v>12</v>
      </c>
      <c r="B10" s="9" t="s">
        <v>13</v>
      </c>
      <c r="C10" s="8">
        <v>1</v>
      </c>
      <c r="D10" s="13" t="b">
        <v>0</v>
      </c>
      <c r="E10" s="11" t="b">
        <v>0</v>
      </c>
      <c r="F10" s="10" t="s">
        <v>14</v>
      </c>
      <c r="G10" s="12">
        <f t="shared" si="0"/>
        <v>0</v>
      </c>
      <c r="H10" s="17"/>
    </row>
    <row r="11" spans="1:12" s="2" customFormat="1" ht="30" customHeight="1" thickTop="1" thickBot="1" x14ac:dyDescent="0.45">
      <c r="A11" s="8" t="s">
        <v>15</v>
      </c>
      <c r="B11" s="9" t="s">
        <v>16</v>
      </c>
      <c r="C11" s="8">
        <v>1</v>
      </c>
      <c r="D11" s="10" t="b">
        <v>0</v>
      </c>
      <c r="E11" s="11" t="b">
        <v>0</v>
      </c>
      <c r="F11" s="10" t="b">
        <v>0</v>
      </c>
      <c r="G11" s="12">
        <f t="shared" si="0"/>
        <v>0</v>
      </c>
      <c r="H11" s="17"/>
    </row>
    <row r="12" spans="1:12" s="2" customFormat="1" ht="30" customHeight="1" thickTop="1" thickBot="1" x14ac:dyDescent="0.45">
      <c r="A12" s="8" t="s">
        <v>17</v>
      </c>
      <c r="B12" s="9" t="s">
        <v>18</v>
      </c>
      <c r="C12" s="8">
        <v>2</v>
      </c>
      <c r="D12" s="10" t="b">
        <v>0</v>
      </c>
      <c r="E12" s="10" t="b">
        <v>0</v>
      </c>
      <c r="F12" s="10" t="b">
        <v>0</v>
      </c>
      <c r="G12" s="12">
        <f t="shared" si="0"/>
        <v>0</v>
      </c>
      <c r="H12" s="17"/>
    </row>
    <row r="13" spans="1:12" s="2" customFormat="1" ht="30" customHeight="1" thickTop="1" thickBot="1" x14ac:dyDescent="0.45">
      <c r="A13" s="8" t="s">
        <v>19</v>
      </c>
      <c r="B13" s="9" t="s">
        <v>20</v>
      </c>
      <c r="C13" s="8">
        <v>3</v>
      </c>
      <c r="D13" s="10" t="b">
        <v>0</v>
      </c>
      <c r="E13" s="10" t="s">
        <v>14</v>
      </c>
      <c r="F13" s="10" t="s">
        <v>14</v>
      </c>
      <c r="G13" s="12">
        <f t="shared" si="0"/>
        <v>0</v>
      </c>
      <c r="H13" s="17"/>
    </row>
    <row r="14" spans="1:12" s="2" customFormat="1" ht="30" customHeight="1" thickTop="1" thickBot="1" x14ac:dyDescent="0.45">
      <c r="A14" s="8" t="s">
        <v>21</v>
      </c>
      <c r="B14" s="9" t="s">
        <v>22</v>
      </c>
      <c r="C14" s="8">
        <v>1</v>
      </c>
      <c r="D14" s="10" t="b">
        <v>0</v>
      </c>
      <c r="E14" s="11" t="b">
        <v>0</v>
      </c>
      <c r="F14" s="10" t="b">
        <v>0</v>
      </c>
      <c r="G14" s="12">
        <f t="shared" si="0"/>
        <v>0</v>
      </c>
      <c r="H14" s="17"/>
    </row>
    <row r="15" spans="1:12" s="2" customFormat="1" ht="30" customHeight="1" thickTop="1" thickBot="1" x14ac:dyDescent="0.45">
      <c r="A15" s="8" t="s">
        <v>23</v>
      </c>
      <c r="B15" s="9" t="s">
        <v>24</v>
      </c>
      <c r="C15" s="8">
        <v>1</v>
      </c>
      <c r="D15" s="10" t="b">
        <v>0</v>
      </c>
      <c r="E15" s="10" t="b">
        <v>0</v>
      </c>
      <c r="F15" s="10" t="b">
        <v>0</v>
      </c>
      <c r="G15" s="12">
        <f t="shared" si="0"/>
        <v>0</v>
      </c>
      <c r="H15" s="17"/>
    </row>
    <row r="16" spans="1:12" s="2" customFormat="1" ht="30" customHeight="1" thickTop="1" thickBot="1" x14ac:dyDescent="0.45">
      <c r="A16" s="8" t="s">
        <v>25</v>
      </c>
      <c r="B16" s="9" t="s">
        <v>60</v>
      </c>
      <c r="C16" s="8">
        <v>3</v>
      </c>
      <c r="D16" s="10" t="b">
        <v>0</v>
      </c>
      <c r="E16" s="10" t="b">
        <v>0</v>
      </c>
      <c r="F16" s="10" t="s">
        <v>59</v>
      </c>
      <c r="G16" s="12">
        <f t="shared" si="0"/>
        <v>0</v>
      </c>
      <c r="H16" s="33" t="s">
        <v>62</v>
      </c>
      <c r="I16" s="34"/>
      <c r="J16" s="34"/>
      <c r="K16" s="34"/>
      <c r="L16" s="34"/>
    </row>
    <row r="17" spans="1:9" s="2" customFormat="1" ht="44.25" customHeight="1" thickTop="1" thickBot="1" x14ac:dyDescent="0.45">
      <c r="A17" s="8" t="s">
        <v>26</v>
      </c>
      <c r="B17" s="9" t="s">
        <v>27</v>
      </c>
      <c r="C17" s="8">
        <v>1</v>
      </c>
      <c r="D17" s="10" t="b">
        <v>0</v>
      </c>
      <c r="E17" s="11" t="b">
        <v>0</v>
      </c>
      <c r="F17" s="10" t="b">
        <v>0</v>
      </c>
      <c r="G17" s="12">
        <f t="shared" si="0"/>
        <v>0</v>
      </c>
      <c r="H17" s="17"/>
    </row>
    <row r="18" spans="1:9" s="2" customFormat="1" ht="37.5" customHeight="1" thickTop="1" thickBot="1" x14ac:dyDescent="0.45">
      <c r="A18" s="8" t="s">
        <v>28</v>
      </c>
      <c r="B18" s="9" t="s">
        <v>29</v>
      </c>
      <c r="C18" s="8">
        <v>1</v>
      </c>
      <c r="D18" s="10" t="b">
        <v>0</v>
      </c>
      <c r="E18" s="11" t="b">
        <v>0</v>
      </c>
      <c r="F18" s="10" t="b">
        <v>0</v>
      </c>
      <c r="G18" s="12">
        <f t="shared" si="0"/>
        <v>0</v>
      </c>
      <c r="H18" s="17"/>
    </row>
    <row r="19" spans="1:9" s="2" customFormat="1" ht="37.5" customHeight="1" thickTop="1" thickBot="1" x14ac:dyDescent="0.45">
      <c r="A19" s="8" t="s">
        <v>30</v>
      </c>
      <c r="B19" s="9" t="s">
        <v>31</v>
      </c>
      <c r="C19" s="8">
        <v>2</v>
      </c>
      <c r="D19" s="10" t="b">
        <v>0</v>
      </c>
      <c r="E19" s="11" t="b">
        <v>0</v>
      </c>
      <c r="F19" s="10" t="b">
        <v>0</v>
      </c>
      <c r="G19" s="12">
        <f t="shared" si="0"/>
        <v>0</v>
      </c>
      <c r="H19" s="17"/>
    </row>
    <row r="20" spans="1:9" s="2" customFormat="1" ht="30" customHeight="1" thickTop="1" thickBot="1" x14ac:dyDescent="0.45">
      <c r="A20" s="8" t="s">
        <v>32</v>
      </c>
      <c r="B20" s="9" t="s">
        <v>33</v>
      </c>
      <c r="C20" s="8">
        <v>1</v>
      </c>
      <c r="D20" s="10" t="b">
        <v>0</v>
      </c>
      <c r="E20" s="11" t="b">
        <v>0</v>
      </c>
      <c r="F20" s="10" t="b">
        <v>0</v>
      </c>
      <c r="G20" s="12">
        <f t="shared" si="0"/>
        <v>0</v>
      </c>
      <c r="H20" s="17"/>
    </row>
    <row r="21" spans="1:9" s="2" customFormat="1" ht="37.5" customHeight="1" thickTop="1" thickBot="1" x14ac:dyDescent="0.45">
      <c r="A21" s="8" t="s">
        <v>34</v>
      </c>
      <c r="B21" s="9" t="s">
        <v>35</v>
      </c>
      <c r="C21" s="8">
        <v>1</v>
      </c>
      <c r="D21" s="10" t="b">
        <v>0</v>
      </c>
      <c r="E21" s="11" t="b">
        <v>0</v>
      </c>
      <c r="F21" s="10" t="b">
        <v>0</v>
      </c>
      <c r="G21" s="12">
        <f t="shared" si="0"/>
        <v>0</v>
      </c>
      <c r="H21" s="17"/>
    </row>
    <row r="22" spans="1:9" s="2" customFormat="1" ht="37.5" customHeight="1" thickTop="1" thickBot="1" x14ac:dyDescent="0.45">
      <c r="A22" s="8" t="s">
        <v>36</v>
      </c>
      <c r="B22" s="9" t="s">
        <v>37</v>
      </c>
      <c r="C22" s="8">
        <v>3</v>
      </c>
      <c r="D22" s="14" t="s">
        <v>38</v>
      </c>
      <c r="E22" s="11" t="s">
        <v>39</v>
      </c>
      <c r="F22" s="11"/>
      <c r="G22" s="12">
        <f>IFERROR(E22*C22,0)</f>
        <v>0</v>
      </c>
      <c r="H22" s="17"/>
    </row>
    <row r="23" spans="1:9" s="2" customFormat="1" ht="37.5" customHeight="1" thickTop="1" thickBot="1" x14ac:dyDescent="0.45">
      <c r="A23" s="8" t="s">
        <v>40</v>
      </c>
      <c r="B23" s="9" t="s">
        <v>41</v>
      </c>
      <c r="C23" s="8">
        <v>2</v>
      </c>
      <c r="D23" s="14" t="s">
        <v>42</v>
      </c>
      <c r="E23" s="11" t="s">
        <v>39</v>
      </c>
      <c r="F23" s="11"/>
      <c r="G23" s="12">
        <f t="shared" ref="G23:G24" si="1">IFERROR(E23*C23,0)</f>
        <v>0</v>
      </c>
      <c r="H23" s="17"/>
    </row>
    <row r="24" spans="1:9" s="2" customFormat="1" ht="30" customHeight="1" thickTop="1" thickBot="1" x14ac:dyDescent="0.45">
      <c r="A24" s="8" t="s">
        <v>43</v>
      </c>
      <c r="B24" s="9" t="s">
        <v>44</v>
      </c>
      <c r="C24" s="8">
        <v>5</v>
      </c>
      <c r="D24" s="14" t="s">
        <v>42</v>
      </c>
      <c r="E24" s="11" t="s">
        <v>39</v>
      </c>
      <c r="F24" s="11"/>
      <c r="G24" s="12">
        <f t="shared" si="1"/>
        <v>0</v>
      </c>
      <c r="H24" s="17"/>
    </row>
    <row r="25" spans="1:9" s="2" customFormat="1" ht="30" customHeight="1" thickTop="1" thickBot="1" x14ac:dyDescent="0.45">
      <c r="A25" s="8" t="s">
        <v>45</v>
      </c>
      <c r="B25" s="9" t="s">
        <v>46</v>
      </c>
      <c r="C25" s="8">
        <v>7</v>
      </c>
      <c r="D25" s="11" t="b">
        <v>0</v>
      </c>
      <c r="E25" s="11"/>
      <c r="F25" s="10"/>
      <c r="G25" s="12">
        <f>IF(D25=TRUE,C25*1,IF(E25=TRUE,C25*3,IF(F25=TRUE,C25*5,0)))</f>
        <v>0</v>
      </c>
      <c r="H25" s="17"/>
    </row>
    <row r="26" spans="1:9" s="2" customFormat="1" ht="37.5" customHeight="1" thickTop="1" thickBot="1" x14ac:dyDescent="0.45">
      <c r="A26" s="8" t="s">
        <v>47</v>
      </c>
      <c r="B26" s="9" t="s">
        <v>48</v>
      </c>
      <c r="C26" s="8">
        <v>5</v>
      </c>
      <c r="D26" s="11" t="b">
        <v>0</v>
      </c>
      <c r="E26" s="10" t="b">
        <v>0</v>
      </c>
      <c r="F26" s="11" t="b">
        <v>0</v>
      </c>
      <c r="G26" s="12">
        <f>IF(D26=TRUE,C26*1,IF(E26=TRUE,C26*3,IF(F26=TRUE,C26*5,0)))</f>
        <v>0</v>
      </c>
      <c r="H26" s="19"/>
      <c r="I26"/>
    </row>
    <row r="27" spans="1:9" s="2" customFormat="1" ht="30" customHeight="1" thickTop="1" thickBot="1" x14ac:dyDescent="0.45">
      <c r="A27" s="8" t="s">
        <v>49</v>
      </c>
      <c r="B27" s="9" t="s">
        <v>50</v>
      </c>
      <c r="C27" s="8">
        <v>2</v>
      </c>
      <c r="D27" s="11" t="b">
        <v>0</v>
      </c>
      <c r="E27" s="10"/>
      <c r="F27" s="11"/>
      <c r="G27" s="12">
        <f>IF(D27=TRUE,C27*1,IF(E27=TRUE,C27*3,IF(F27=TRUE,C27*5,0)))</f>
        <v>0</v>
      </c>
      <c r="H27" s="17"/>
    </row>
    <row r="28" spans="1:9" ht="20.25" customHeight="1" thickTop="1" thickBot="1" x14ac:dyDescent="0.45">
      <c r="A28" s="27" t="s">
        <v>51</v>
      </c>
      <c r="B28" s="28"/>
      <c r="C28" s="29"/>
      <c r="D28" s="26" t="s">
        <v>52</v>
      </c>
      <c r="E28" s="26"/>
      <c r="F28" s="26"/>
      <c r="G28" s="12">
        <f>SUM(G9:G27)-G25-G26</f>
        <v>0</v>
      </c>
      <c r="H28" s="17"/>
    </row>
    <row r="29" spans="1:9" ht="20.25" thickTop="1" thickBot="1" x14ac:dyDescent="0.45">
      <c r="A29" s="30"/>
      <c r="B29" s="31"/>
      <c r="C29" s="32"/>
      <c r="D29" s="26" t="s">
        <v>53</v>
      </c>
      <c r="E29" s="26"/>
      <c r="F29" s="26"/>
      <c r="G29" s="12">
        <f>+G25+G26</f>
        <v>0</v>
      </c>
      <c r="H29" s="17"/>
    </row>
    <row r="30" spans="1:9" ht="20.25" customHeight="1" thickTop="1" thickBot="1" x14ac:dyDescent="0.45">
      <c r="A30" s="20" t="s">
        <v>54</v>
      </c>
      <c r="B30" s="21"/>
      <c r="C30" s="21"/>
      <c r="D30" s="22"/>
      <c r="E30" s="23">
        <f>G28*6000</f>
        <v>0</v>
      </c>
      <c r="F30" s="24"/>
      <c r="G30" s="25"/>
      <c r="H30" s="18"/>
    </row>
    <row r="31" spans="1:9" ht="20.25" customHeight="1" thickTop="1" thickBot="1" x14ac:dyDescent="0.45">
      <c r="A31" s="20" t="s">
        <v>55</v>
      </c>
      <c r="B31" s="21"/>
      <c r="C31" s="21"/>
      <c r="D31" s="22"/>
      <c r="E31" s="23">
        <f>+G29*6000</f>
        <v>0</v>
      </c>
      <c r="F31" s="24"/>
      <c r="G31" s="25"/>
      <c r="H31" s="18"/>
    </row>
    <row r="32" spans="1:9" ht="20.25" customHeight="1" thickTop="1" thickBot="1" x14ac:dyDescent="0.45">
      <c r="A32" s="20" t="s">
        <v>56</v>
      </c>
      <c r="B32" s="21"/>
      <c r="C32" s="21"/>
      <c r="D32" s="22"/>
      <c r="E32" s="23">
        <f>E30+E31</f>
        <v>0</v>
      </c>
      <c r="F32" s="24"/>
      <c r="G32" s="25"/>
      <c r="H32" s="18"/>
    </row>
    <row r="33" spans="1:8" ht="19.5" thickTop="1" x14ac:dyDescent="0.4">
      <c r="A33" s="3"/>
      <c r="B33" s="3"/>
      <c r="C33" s="3"/>
      <c r="D33" s="3"/>
      <c r="E33" s="3"/>
      <c r="F33" s="3"/>
      <c r="G33" s="4"/>
      <c r="H33" s="4"/>
    </row>
    <row r="34" spans="1:8" x14ac:dyDescent="0.4">
      <c r="A34" s="3"/>
      <c r="B34" s="15" t="s">
        <v>57</v>
      </c>
      <c r="C34" s="3"/>
      <c r="D34" s="3"/>
      <c r="E34" s="3"/>
      <c r="F34" s="3"/>
      <c r="G34" s="4"/>
      <c r="H34" s="4"/>
    </row>
    <row r="35" spans="1:8" x14ac:dyDescent="0.4">
      <c r="B35" s="15" t="s">
        <v>61</v>
      </c>
    </row>
  </sheetData>
  <mergeCells count="17">
    <mergeCell ref="H16:L16"/>
    <mergeCell ref="A2:G2"/>
    <mergeCell ref="B4:F4"/>
    <mergeCell ref="A30:D30"/>
    <mergeCell ref="A31:D31"/>
    <mergeCell ref="A6:A8"/>
    <mergeCell ref="B6:B8"/>
    <mergeCell ref="C6:C8"/>
    <mergeCell ref="D6:G6"/>
    <mergeCell ref="G7:G8"/>
    <mergeCell ref="A32:D32"/>
    <mergeCell ref="E31:G31"/>
    <mergeCell ref="E32:G32"/>
    <mergeCell ref="D28:F28"/>
    <mergeCell ref="D29:F29"/>
    <mergeCell ref="E30:G30"/>
    <mergeCell ref="A28:C29"/>
  </mergeCells>
  <phoneticPr fontId="2"/>
  <pageMargins left="0.7" right="0.7" top="0.75" bottom="0.75" header="0.3" footer="0.3"/>
  <pageSetup paperSize="9" scale="50" orientation="portrait" r:id="rId1"/>
  <drawing r:id="rId2"/>
  <legacyDrawing r:id="rId3"/>
  <controls>
    <mc:AlternateContent xmlns:mc="http://schemas.openxmlformats.org/markup-compatibility/2006">
      <mc:Choice Requires="x14">
        <control shapeId="1104" r:id="rId4" name="OptionButton12">
          <controlPr defaultSize="0" autoLine="0" autoPict="0" r:id="rId5">
            <anchor moveWithCells="1">
              <from>
                <xdr:col>8</xdr:col>
                <xdr:colOff>0</xdr:colOff>
                <xdr:row>25</xdr:row>
                <xdr:rowOff>57150</xdr:rowOff>
              </from>
              <to>
                <xdr:col>9</xdr:col>
                <xdr:colOff>371475</xdr:colOff>
                <xdr:row>25</xdr:row>
                <xdr:rowOff>438150</xdr:rowOff>
              </to>
            </anchor>
          </controlPr>
        </control>
      </mc:Choice>
      <mc:Fallback>
        <control shapeId="1104" r:id="rId4" name="OptionButton12"/>
      </mc:Fallback>
    </mc:AlternateContent>
    <mc:AlternateContent xmlns:mc="http://schemas.openxmlformats.org/markup-compatibility/2006">
      <mc:Choice Requires="x14">
        <control shapeId="1103" r:id="rId6" name="OptionButton37">
          <controlPr defaultSize="0" autoLine="0" autoPict="0" linkedCell="E26" r:id="rId7">
            <anchor moveWithCells="1">
              <from>
                <xdr:col>4</xdr:col>
                <xdr:colOff>38100</xdr:colOff>
                <xdr:row>25</xdr:row>
                <xdr:rowOff>123825</xdr:rowOff>
              </from>
              <to>
                <xdr:col>4</xdr:col>
                <xdr:colOff>1333500</xdr:colOff>
                <xdr:row>25</xdr:row>
                <xdr:rowOff>390525</xdr:rowOff>
              </to>
            </anchor>
          </controlPr>
        </control>
      </mc:Choice>
      <mc:Fallback>
        <control shapeId="1103" r:id="rId6" name="OptionButton37"/>
      </mc:Fallback>
    </mc:AlternateContent>
    <mc:AlternateContent xmlns:mc="http://schemas.openxmlformats.org/markup-compatibility/2006">
      <mc:Choice Requires="x14">
        <control shapeId="1101" r:id="rId8" name="CheckBox2">
          <controlPr autoLine="0" linkedCell="D25" r:id="rId9">
            <anchor moveWithCells="1">
              <from>
                <xdr:col>3</xdr:col>
                <xdr:colOff>47625</xdr:colOff>
                <xdr:row>24</xdr:row>
                <xdr:rowOff>76200</xdr:rowOff>
              </from>
              <to>
                <xdr:col>3</xdr:col>
                <xdr:colOff>1419225</xdr:colOff>
                <xdr:row>24</xdr:row>
                <xdr:rowOff>304800</xdr:rowOff>
              </to>
            </anchor>
          </controlPr>
        </control>
      </mc:Choice>
      <mc:Fallback>
        <control shapeId="1101" r:id="rId8" name="CheckBox2"/>
      </mc:Fallback>
    </mc:AlternateContent>
    <mc:AlternateContent xmlns:mc="http://schemas.openxmlformats.org/markup-compatibility/2006">
      <mc:Choice Requires="x14">
        <control shapeId="1100" r:id="rId10" name="CheckBox1">
          <controlPr autoLine="0" linkedCell="D13" r:id="rId11">
            <anchor moveWithCells="1">
              <from>
                <xdr:col>3</xdr:col>
                <xdr:colOff>47625</xdr:colOff>
                <xdr:row>12</xdr:row>
                <xdr:rowOff>76200</xdr:rowOff>
              </from>
              <to>
                <xdr:col>3</xdr:col>
                <xdr:colOff>1419225</xdr:colOff>
                <xdr:row>12</xdr:row>
                <xdr:rowOff>304800</xdr:rowOff>
              </to>
            </anchor>
          </controlPr>
        </control>
      </mc:Choice>
      <mc:Fallback>
        <control shapeId="1100" r:id="rId10" name="CheckBox1"/>
      </mc:Fallback>
    </mc:AlternateContent>
    <mc:AlternateContent xmlns:mc="http://schemas.openxmlformats.org/markup-compatibility/2006">
      <mc:Choice Requires="x14">
        <control shapeId="1099" r:id="rId12" name="OptionButton42">
          <controlPr defaultSize="0" autoLine="0" autoPict="0" linkedCell="F26" r:id="rId13">
            <anchor moveWithCells="1">
              <from>
                <xdr:col>5</xdr:col>
                <xdr:colOff>57150</xdr:colOff>
                <xdr:row>25</xdr:row>
                <xdr:rowOff>123825</xdr:rowOff>
              </from>
              <to>
                <xdr:col>5</xdr:col>
                <xdr:colOff>1352550</xdr:colOff>
                <xdr:row>25</xdr:row>
                <xdr:rowOff>390525</xdr:rowOff>
              </to>
            </anchor>
          </controlPr>
        </control>
      </mc:Choice>
      <mc:Fallback>
        <control shapeId="1099" r:id="rId12" name="OptionButton42"/>
      </mc:Fallback>
    </mc:AlternateContent>
    <mc:AlternateContent xmlns:mc="http://schemas.openxmlformats.org/markup-compatibility/2006">
      <mc:Choice Requires="x14">
        <control shapeId="1098" r:id="rId14" name="OptionButton41">
          <controlPr defaultSize="0" autoLine="0" linkedCell="E27" r:id="rId15">
            <anchor moveWithCells="1">
              <from>
                <xdr:col>4</xdr:col>
                <xdr:colOff>38100</xdr:colOff>
                <xdr:row>26</xdr:row>
                <xdr:rowOff>76200</xdr:rowOff>
              </from>
              <to>
                <xdr:col>4</xdr:col>
                <xdr:colOff>1333500</xdr:colOff>
                <xdr:row>26</xdr:row>
                <xdr:rowOff>342900</xdr:rowOff>
              </to>
            </anchor>
          </controlPr>
        </control>
      </mc:Choice>
      <mc:Fallback>
        <control shapeId="1098" r:id="rId14" name="OptionButton41"/>
      </mc:Fallback>
    </mc:AlternateContent>
    <mc:AlternateContent xmlns:mc="http://schemas.openxmlformats.org/markup-compatibility/2006">
      <mc:Choice Requires="x14">
        <control shapeId="1096" r:id="rId16" name="OptionButton39">
          <controlPr defaultSize="0" autoLine="0" linkedCell="D27" r:id="rId17">
            <anchor moveWithCells="1">
              <from>
                <xdr:col>3</xdr:col>
                <xdr:colOff>38100</xdr:colOff>
                <xdr:row>26</xdr:row>
                <xdr:rowOff>76200</xdr:rowOff>
              </from>
              <to>
                <xdr:col>3</xdr:col>
                <xdr:colOff>1333500</xdr:colOff>
                <xdr:row>26</xdr:row>
                <xdr:rowOff>342900</xdr:rowOff>
              </to>
            </anchor>
          </controlPr>
        </control>
      </mc:Choice>
      <mc:Fallback>
        <control shapeId="1096" r:id="rId16" name="OptionButton39"/>
      </mc:Fallback>
    </mc:AlternateContent>
    <mc:AlternateContent xmlns:mc="http://schemas.openxmlformats.org/markup-compatibility/2006">
      <mc:Choice Requires="x14">
        <control shapeId="1095" r:id="rId18" name="OptionButton38">
          <controlPr defaultSize="0" autoLine="0" autoPict="0" linkedCell="D26" r:id="rId19">
            <anchor moveWithCells="1">
              <from>
                <xdr:col>3</xdr:col>
                <xdr:colOff>38100</xdr:colOff>
                <xdr:row>25</xdr:row>
                <xdr:rowOff>123825</xdr:rowOff>
              </from>
              <to>
                <xdr:col>3</xdr:col>
                <xdr:colOff>1333500</xdr:colOff>
                <xdr:row>25</xdr:row>
                <xdr:rowOff>390525</xdr:rowOff>
              </to>
            </anchor>
          </controlPr>
        </control>
      </mc:Choice>
      <mc:Fallback>
        <control shapeId="1095" r:id="rId18" name="OptionButton38"/>
      </mc:Fallback>
    </mc:AlternateContent>
    <mc:AlternateContent xmlns:mc="http://schemas.openxmlformats.org/markup-compatibility/2006">
      <mc:Choice Requires="x14">
        <control shapeId="1093" r:id="rId20" name="TextBox3">
          <controlPr defaultSize="0" autoLine="0" linkedCell="E24" r:id="rId21">
            <anchor moveWithCells="1">
              <from>
                <xdr:col>3</xdr:col>
                <xdr:colOff>447675</xdr:colOff>
                <xdr:row>23</xdr:row>
                <xdr:rowOff>114300</xdr:rowOff>
              </from>
              <to>
                <xdr:col>3</xdr:col>
                <xdr:colOff>1171575</xdr:colOff>
                <xdr:row>23</xdr:row>
                <xdr:rowOff>304800</xdr:rowOff>
              </to>
            </anchor>
          </controlPr>
        </control>
      </mc:Choice>
      <mc:Fallback>
        <control shapeId="1093" r:id="rId20" name="TextBox3"/>
      </mc:Fallback>
    </mc:AlternateContent>
    <mc:AlternateContent xmlns:mc="http://schemas.openxmlformats.org/markup-compatibility/2006">
      <mc:Choice Requires="x14">
        <control shapeId="1092" r:id="rId22" name="TextBox2">
          <controlPr defaultSize="0" autoLine="0" linkedCell="E23" r:id="rId21">
            <anchor moveWithCells="1">
              <from>
                <xdr:col>3</xdr:col>
                <xdr:colOff>447675</xdr:colOff>
                <xdr:row>22</xdr:row>
                <xdr:rowOff>104775</xdr:rowOff>
              </from>
              <to>
                <xdr:col>3</xdr:col>
                <xdr:colOff>1171575</xdr:colOff>
                <xdr:row>22</xdr:row>
                <xdr:rowOff>295275</xdr:rowOff>
              </to>
            </anchor>
          </controlPr>
        </control>
      </mc:Choice>
      <mc:Fallback>
        <control shapeId="1092" r:id="rId22" name="TextBox2"/>
      </mc:Fallback>
    </mc:AlternateContent>
    <mc:AlternateContent xmlns:mc="http://schemas.openxmlformats.org/markup-compatibility/2006">
      <mc:Choice Requires="x14">
        <control shapeId="1091" r:id="rId23" name="TextBox1">
          <controlPr defaultSize="0" autoLine="0" linkedCell="E22" r:id="rId21">
            <anchor moveWithCells="1">
              <from>
                <xdr:col>3</xdr:col>
                <xdr:colOff>438150</xdr:colOff>
                <xdr:row>21</xdr:row>
                <xdr:rowOff>161925</xdr:rowOff>
              </from>
              <to>
                <xdr:col>3</xdr:col>
                <xdr:colOff>1162050</xdr:colOff>
                <xdr:row>21</xdr:row>
                <xdr:rowOff>352425</xdr:rowOff>
              </to>
            </anchor>
          </controlPr>
        </control>
      </mc:Choice>
      <mc:Fallback>
        <control shapeId="1091" r:id="rId23" name="TextBox1"/>
      </mc:Fallback>
    </mc:AlternateContent>
    <mc:AlternateContent xmlns:mc="http://schemas.openxmlformats.org/markup-compatibility/2006">
      <mc:Choice Requires="x14">
        <control shapeId="1090" r:id="rId24" name="OptionButton36">
          <controlPr defaultSize="0" autoLine="0" linkedCell="F20" r:id="rId25">
            <anchor moveWithCells="1">
              <from>
                <xdr:col>5</xdr:col>
                <xdr:colOff>57150</xdr:colOff>
                <xdr:row>19</xdr:row>
                <xdr:rowOff>66675</xdr:rowOff>
              </from>
              <to>
                <xdr:col>5</xdr:col>
                <xdr:colOff>1352550</xdr:colOff>
                <xdr:row>19</xdr:row>
                <xdr:rowOff>333375</xdr:rowOff>
              </to>
            </anchor>
          </controlPr>
        </control>
      </mc:Choice>
      <mc:Fallback>
        <control shapeId="1090" r:id="rId24" name="OptionButton36"/>
      </mc:Fallback>
    </mc:AlternateContent>
    <mc:AlternateContent xmlns:mc="http://schemas.openxmlformats.org/markup-compatibility/2006">
      <mc:Choice Requires="x14">
        <control shapeId="1089" r:id="rId26" name="OptionButton35">
          <controlPr defaultSize="0" autoLine="0" linkedCell="F21" r:id="rId27">
            <anchor moveWithCells="1">
              <from>
                <xdr:col>5</xdr:col>
                <xdr:colOff>57150</xdr:colOff>
                <xdr:row>20</xdr:row>
                <xdr:rowOff>142875</xdr:rowOff>
              </from>
              <to>
                <xdr:col>5</xdr:col>
                <xdr:colOff>1352550</xdr:colOff>
                <xdr:row>20</xdr:row>
                <xdr:rowOff>409575</xdr:rowOff>
              </to>
            </anchor>
          </controlPr>
        </control>
      </mc:Choice>
      <mc:Fallback>
        <control shapeId="1089" r:id="rId26" name="OptionButton35"/>
      </mc:Fallback>
    </mc:AlternateContent>
    <mc:AlternateContent xmlns:mc="http://schemas.openxmlformats.org/markup-compatibility/2006">
      <mc:Choice Requires="x14">
        <control shapeId="1088" r:id="rId28" name="OptionButton34">
          <controlPr defaultSize="0" autoLine="0" linkedCell="F19" r:id="rId29">
            <anchor moveWithCells="1">
              <from>
                <xdr:col>5</xdr:col>
                <xdr:colOff>57150</xdr:colOff>
                <xdr:row>18</xdr:row>
                <xdr:rowOff>104775</xdr:rowOff>
              </from>
              <to>
                <xdr:col>5</xdr:col>
                <xdr:colOff>1352550</xdr:colOff>
                <xdr:row>18</xdr:row>
                <xdr:rowOff>371475</xdr:rowOff>
              </to>
            </anchor>
          </controlPr>
        </control>
      </mc:Choice>
      <mc:Fallback>
        <control shapeId="1088" r:id="rId28" name="OptionButton34"/>
      </mc:Fallback>
    </mc:AlternateContent>
    <mc:AlternateContent xmlns:mc="http://schemas.openxmlformats.org/markup-compatibility/2006">
      <mc:Choice Requires="x14">
        <control shapeId="1087" r:id="rId30" name="OptionButton33">
          <controlPr defaultSize="0" autoLine="0" linkedCell="F18" r:id="rId31">
            <anchor moveWithCells="1">
              <from>
                <xdr:col>5</xdr:col>
                <xdr:colOff>57150</xdr:colOff>
                <xdr:row>17</xdr:row>
                <xdr:rowOff>104775</xdr:rowOff>
              </from>
              <to>
                <xdr:col>5</xdr:col>
                <xdr:colOff>1352550</xdr:colOff>
                <xdr:row>17</xdr:row>
                <xdr:rowOff>371475</xdr:rowOff>
              </to>
            </anchor>
          </controlPr>
        </control>
      </mc:Choice>
      <mc:Fallback>
        <control shapeId="1087" r:id="rId30" name="OptionButton33"/>
      </mc:Fallback>
    </mc:AlternateContent>
    <mc:AlternateContent xmlns:mc="http://schemas.openxmlformats.org/markup-compatibility/2006">
      <mc:Choice Requires="x14">
        <control shapeId="1086" r:id="rId32" name="OptionButton32">
          <controlPr defaultSize="0" autoLine="0" linkedCell="F17" r:id="rId33">
            <anchor moveWithCells="1">
              <from>
                <xdr:col>5</xdr:col>
                <xdr:colOff>57150</xdr:colOff>
                <xdr:row>16</xdr:row>
                <xdr:rowOff>161925</xdr:rowOff>
              </from>
              <to>
                <xdr:col>5</xdr:col>
                <xdr:colOff>1352550</xdr:colOff>
                <xdr:row>16</xdr:row>
                <xdr:rowOff>428625</xdr:rowOff>
              </to>
            </anchor>
          </controlPr>
        </control>
      </mc:Choice>
      <mc:Fallback>
        <control shapeId="1086" r:id="rId32" name="OptionButton32"/>
      </mc:Fallback>
    </mc:AlternateContent>
    <mc:AlternateContent xmlns:mc="http://schemas.openxmlformats.org/markup-compatibility/2006">
      <mc:Choice Requires="x14">
        <control shapeId="1085" r:id="rId34" name="OptionButton31">
          <controlPr defaultSize="0" autoLine="0" linkedCell="F16" r:id="rId35">
            <anchor moveWithCells="1">
              <from>
                <xdr:col>5</xdr:col>
                <xdr:colOff>57150</xdr:colOff>
                <xdr:row>15</xdr:row>
                <xdr:rowOff>66675</xdr:rowOff>
              </from>
              <to>
                <xdr:col>5</xdr:col>
                <xdr:colOff>1352550</xdr:colOff>
                <xdr:row>15</xdr:row>
                <xdr:rowOff>333375</xdr:rowOff>
              </to>
            </anchor>
          </controlPr>
        </control>
      </mc:Choice>
      <mc:Fallback>
        <control shapeId="1085" r:id="rId34" name="OptionButton31"/>
      </mc:Fallback>
    </mc:AlternateContent>
    <mc:AlternateContent xmlns:mc="http://schemas.openxmlformats.org/markup-compatibility/2006">
      <mc:Choice Requires="x14">
        <control shapeId="1084" r:id="rId36" name="OptionButton30">
          <controlPr defaultSize="0" autoLine="0" linkedCell="F15" r:id="rId37">
            <anchor moveWithCells="1">
              <from>
                <xdr:col>5</xdr:col>
                <xdr:colOff>57150</xdr:colOff>
                <xdr:row>14</xdr:row>
                <xdr:rowOff>66675</xdr:rowOff>
              </from>
              <to>
                <xdr:col>5</xdr:col>
                <xdr:colOff>1352550</xdr:colOff>
                <xdr:row>14</xdr:row>
                <xdr:rowOff>333375</xdr:rowOff>
              </to>
            </anchor>
          </controlPr>
        </control>
      </mc:Choice>
      <mc:Fallback>
        <control shapeId="1084" r:id="rId36" name="OptionButton30"/>
      </mc:Fallback>
    </mc:AlternateContent>
    <mc:AlternateContent xmlns:mc="http://schemas.openxmlformats.org/markup-compatibility/2006">
      <mc:Choice Requires="x14">
        <control shapeId="1083" r:id="rId38" name="OptionButton29">
          <controlPr defaultSize="0" autoLine="0" linkedCell="F14" r:id="rId39">
            <anchor moveWithCells="1">
              <from>
                <xdr:col>5</xdr:col>
                <xdr:colOff>57150</xdr:colOff>
                <xdr:row>13</xdr:row>
                <xdr:rowOff>66675</xdr:rowOff>
              </from>
              <to>
                <xdr:col>5</xdr:col>
                <xdr:colOff>1352550</xdr:colOff>
                <xdr:row>13</xdr:row>
                <xdr:rowOff>333375</xdr:rowOff>
              </to>
            </anchor>
          </controlPr>
        </control>
      </mc:Choice>
      <mc:Fallback>
        <control shapeId="1083" r:id="rId38" name="OptionButton29"/>
      </mc:Fallback>
    </mc:AlternateContent>
    <mc:AlternateContent xmlns:mc="http://schemas.openxmlformats.org/markup-compatibility/2006">
      <mc:Choice Requires="x14">
        <control shapeId="1082" r:id="rId40" name="OptionButton28">
          <controlPr defaultSize="0" autoLine="0" linkedCell="E21" r:id="rId41">
            <anchor moveWithCells="1">
              <from>
                <xdr:col>4</xdr:col>
                <xdr:colOff>38100</xdr:colOff>
                <xdr:row>20</xdr:row>
                <xdr:rowOff>142875</xdr:rowOff>
              </from>
              <to>
                <xdr:col>4</xdr:col>
                <xdr:colOff>1333500</xdr:colOff>
                <xdr:row>20</xdr:row>
                <xdr:rowOff>409575</xdr:rowOff>
              </to>
            </anchor>
          </controlPr>
        </control>
      </mc:Choice>
      <mc:Fallback>
        <control shapeId="1082" r:id="rId40" name="OptionButton28"/>
      </mc:Fallback>
    </mc:AlternateContent>
    <mc:AlternateContent xmlns:mc="http://schemas.openxmlformats.org/markup-compatibility/2006">
      <mc:Choice Requires="x14">
        <control shapeId="1081" r:id="rId42" name="OptionButton27">
          <controlPr defaultSize="0" autoLine="0" linkedCell="E20" r:id="rId43">
            <anchor moveWithCells="1">
              <from>
                <xdr:col>4</xdr:col>
                <xdr:colOff>38100</xdr:colOff>
                <xdr:row>19</xdr:row>
                <xdr:rowOff>66675</xdr:rowOff>
              </from>
              <to>
                <xdr:col>4</xdr:col>
                <xdr:colOff>1333500</xdr:colOff>
                <xdr:row>19</xdr:row>
                <xdr:rowOff>333375</xdr:rowOff>
              </to>
            </anchor>
          </controlPr>
        </control>
      </mc:Choice>
      <mc:Fallback>
        <control shapeId="1081" r:id="rId42" name="OptionButton27"/>
      </mc:Fallback>
    </mc:AlternateContent>
    <mc:AlternateContent xmlns:mc="http://schemas.openxmlformats.org/markup-compatibility/2006">
      <mc:Choice Requires="x14">
        <control shapeId="1080" r:id="rId44" name="OptionButton26">
          <controlPr defaultSize="0" autoLine="0" linkedCell="E19" r:id="rId45">
            <anchor moveWithCells="1">
              <from>
                <xdr:col>4</xdr:col>
                <xdr:colOff>38100</xdr:colOff>
                <xdr:row>18</xdr:row>
                <xdr:rowOff>104775</xdr:rowOff>
              </from>
              <to>
                <xdr:col>4</xdr:col>
                <xdr:colOff>1333500</xdr:colOff>
                <xdr:row>18</xdr:row>
                <xdr:rowOff>371475</xdr:rowOff>
              </to>
            </anchor>
          </controlPr>
        </control>
      </mc:Choice>
      <mc:Fallback>
        <control shapeId="1080" r:id="rId44" name="OptionButton26"/>
      </mc:Fallback>
    </mc:AlternateContent>
    <mc:AlternateContent xmlns:mc="http://schemas.openxmlformats.org/markup-compatibility/2006">
      <mc:Choice Requires="x14">
        <control shapeId="1079" r:id="rId46" name="OptionButton25">
          <controlPr defaultSize="0" autoLine="0" linkedCell="E18" r:id="rId47">
            <anchor moveWithCells="1">
              <from>
                <xdr:col>4</xdr:col>
                <xdr:colOff>38100</xdr:colOff>
                <xdr:row>17</xdr:row>
                <xdr:rowOff>104775</xdr:rowOff>
              </from>
              <to>
                <xdr:col>4</xdr:col>
                <xdr:colOff>1333500</xdr:colOff>
                <xdr:row>17</xdr:row>
                <xdr:rowOff>371475</xdr:rowOff>
              </to>
            </anchor>
          </controlPr>
        </control>
      </mc:Choice>
      <mc:Fallback>
        <control shapeId="1079" r:id="rId46" name="OptionButton25"/>
      </mc:Fallback>
    </mc:AlternateContent>
    <mc:AlternateContent xmlns:mc="http://schemas.openxmlformats.org/markup-compatibility/2006">
      <mc:Choice Requires="x14">
        <control shapeId="1078" r:id="rId48" name="OptionButton24">
          <controlPr defaultSize="0" autoLine="0" linkedCell="E17" r:id="rId49">
            <anchor moveWithCells="1">
              <from>
                <xdr:col>4</xdr:col>
                <xdr:colOff>38100</xdr:colOff>
                <xdr:row>16</xdr:row>
                <xdr:rowOff>66675</xdr:rowOff>
              </from>
              <to>
                <xdr:col>4</xdr:col>
                <xdr:colOff>1866900</xdr:colOff>
                <xdr:row>16</xdr:row>
                <xdr:rowOff>533400</xdr:rowOff>
              </to>
            </anchor>
          </controlPr>
        </control>
      </mc:Choice>
      <mc:Fallback>
        <control shapeId="1078" r:id="rId48" name="OptionButton24"/>
      </mc:Fallback>
    </mc:AlternateContent>
    <mc:AlternateContent xmlns:mc="http://schemas.openxmlformats.org/markup-compatibility/2006">
      <mc:Choice Requires="x14">
        <control shapeId="1077" r:id="rId50" name="OptionButton23">
          <controlPr defaultSize="0" autoLine="0" linkedCell="E16" r:id="rId51">
            <anchor moveWithCells="1">
              <from>
                <xdr:col>4</xdr:col>
                <xdr:colOff>38100</xdr:colOff>
                <xdr:row>15</xdr:row>
                <xdr:rowOff>66675</xdr:rowOff>
              </from>
              <to>
                <xdr:col>4</xdr:col>
                <xdr:colOff>1333500</xdr:colOff>
                <xdr:row>15</xdr:row>
                <xdr:rowOff>333375</xdr:rowOff>
              </to>
            </anchor>
          </controlPr>
        </control>
      </mc:Choice>
      <mc:Fallback>
        <control shapeId="1077" r:id="rId50" name="OptionButton23"/>
      </mc:Fallback>
    </mc:AlternateContent>
    <mc:AlternateContent xmlns:mc="http://schemas.openxmlformats.org/markup-compatibility/2006">
      <mc:Choice Requires="x14">
        <control shapeId="1076" r:id="rId52" name="OptionButton22">
          <controlPr defaultSize="0" autoLine="0" linkedCell="E15" r:id="rId53">
            <anchor moveWithCells="1">
              <from>
                <xdr:col>4</xdr:col>
                <xdr:colOff>38100</xdr:colOff>
                <xdr:row>14</xdr:row>
                <xdr:rowOff>66675</xdr:rowOff>
              </from>
              <to>
                <xdr:col>4</xdr:col>
                <xdr:colOff>1333500</xdr:colOff>
                <xdr:row>14</xdr:row>
                <xdr:rowOff>333375</xdr:rowOff>
              </to>
            </anchor>
          </controlPr>
        </control>
      </mc:Choice>
      <mc:Fallback>
        <control shapeId="1076" r:id="rId52" name="OptionButton22"/>
      </mc:Fallback>
    </mc:AlternateContent>
    <mc:AlternateContent xmlns:mc="http://schemas.openxmlformats.org/markup-compatibility/2006">
      <mc:Choice Requires="x14">
        <control shapeId="1075" r:id="rId54" name="OptionButton21">
          <controlPr defaultSize="0" autoLine="0" linkedCell="E14" r:id="rId55">
            <anchor moveWithCells="1">
              <from>
                <xdr:col>4</xdr:col>
                <xdr:colOff>38100</xdr:colOff>
                <xdr:row>13</xdr:row>
                <xdr:rowOff>66675</xdr:rowOff>
              </from>
              <to>
                <xdr:col>4</xdr:col>
                <xdr:colOff>1333500</xdr:colOff>
                <xdr:row>13</xdr:row>
                <xdr:rowOff>333375</xdr:rowOff>
              </to>
            </anchor>
          </controlPr>
        </control>
      </mc:Choice>
      <mc:Fallback>
        <control shapeId="1075" r:id="rId54" name="OptionButton21"/>
      </mc:Fallback>
    </mc:AlternateContent>
    <mc:AlternateContent xmlns:mc="http://schemas.openxmlformats.org/markup-compatibility/2006">
      <mc:Choice Requires="x14">
        <control shapeId="1074" r:id="rId56" name="OptionButton20">
          <controlPr defaultSize="0" autoLine="0" linkedCell="D21" r:id="rId57">
            <anchor moveWithCells="1">
              <from>
                <xdr:col>3</xdr:col>
                <xdr:colOff>38100</xdr:colOff>
                <xdr:row>20</xdr:row>
                <xdr:rowOff>142875</xdr:rowOff>
              </from>
              <to>
                <xdr:col>3</xdr:col>
                <xdr:colOff>1333500</xdr:colOff>
                <xdr:row>20</xdr:row>
                <xdr:rowOff>409575</xdr:rowOff>
              </to>
            </anchor>
          </controlPr>
        </control>
      </mc:Choice>
      <mc:Fallback>
        <control shapeId="1074" r:id="rId56" name="OptionButton20"/>
      </mc:Fallback>
    </mc:AlternateContent>
    <mc:AlternateContent xmlns:mc="http://schemas.openxmlformats.org/markup-compatibility/2006">
      <mc:Choice Requires="x14">
        <control shapeId="1073" r:id="rId58" name="OptionButton19">
          <controlPr defaultSize="0" autoLine="0" linkedCell="D20" r:id="rId59">
            <anchor moveWithCells="1">
              <from>
                <xdr:col>3</xdr:col>
                <xdr:colOff>38100</xdr:colOff>
                <xdr:row>19</xdr:row>
                <xdr:rowOff>66675</xdr:rowOff>
              </from>
              <to>
                <xdr:col>3</xdr:col>
                <xdr:colOff>1333500</xdr:colOff>
                <xdr:row>19</xdr:row>
                <xdr:rowOff>333375</xdr:rowOff>
              </to>
            </anchor>
          </controlPr>
        </control>
      </mc:Choice>
      <mc:Fallback>
        <control shapeId="1073" r:id="rId58" name="OptionButton19"/>
      </mc:Fallback>
    </mc:AlternateContent>
    <mc:AlternateContent xmlns:mc="http://schemas.openxmlformats.org/markup-compatibility/2006">
      <mc:Choice Requires="x14">
        <control shapeId="1072" r:id="rId60" name="OptionButton18">
          <controlPr defaultSize="0" autoLine="0" linkedCell="D19" r:id="rId61">
            <anchor moveWithCells="1">
              <from>
                <xdr:col>3</xdr:col>
                <xdr:colOff>38100</xdr:colOff>
                <xdr:row>18</xdr:row>
                <xdr:rowOff>104775</xdr:rowOff>
              </from>
              <to>
                <xdr:col>3</xdr:col>
                <xdr:colOff>1333500</xdr:colOff>
                <xdr:row>18</xdr:row>
                <xdr:rowOff>371475</xdr:rowOff>
              </to>
            </anchor>
          </controlPr>
        </control>
      </mc:Choice>
      <mc:Fallback>
        <control shapeId="1072" r:id="rId60" name="OptionButton18"/>
      </mc:Fallback>
    </mc:AlternateContent>
    <mc:AlternateContent xmlns:mc="http://schemas.openxmlformats.org/markup-compatibility/2006">
      <mc:Choice Requires="x14">
        <control shapeId="1071" r:id="rId62" name="OptionButton17">
          <controlPr defaultSize="0" autoLine="0" linkedCell="D18" r:id="rId63">
            <anchor moveWithCells="1">
              <from>
                <xdr:col>3</xdr:col>
                <xdr:colOff>38100</xdr:colOff>
                <xdr:row>17</xdr:row>
                <xdr:rowOff>104775</xdr:rowOff>
              </from>
              <to>
                <xdr:col>3</xdr:col>
                <xdr:colOff>1333500</xdr:colOff>
                <xdr:row>17</xdr:row>
                <xdr:rowOff>371475</xdr:rowOff>
              </to>
            </anchor>
          </controlPr>
        </control>
      </mc:Choice>
      <mc:Fallback>
        <control shapeId="1071" r:id="rId62" name="OptionButton17"/>
      </mc:Fallback>
    </mc:AlternateContent>
    <mc:AlternateContent xmlns:mc="http://schemas.openxmlformats.org/markup-compatibility/2006">
      <mc:Choice Requires="x14">
        <control shapeId="1070" r:id="rId64" name="OptionButton16">
          <controlPr defaultSize="0" autoLine="0" linkedCell="D17" r:id="rId65">
            <anchor moveWithCells="1">
              <from>
                <xdr:col>3</xdr:col>
                <xdr:colOff>38100</xdr:colOff>
                <xdr:row>16</xdr:row>
                <xdr:rowOff>161925</xdr:rowOff>
              </from>
              <to>
                <xdr:col>3</xdr:col>
                <xdr:colOff>1333500</xdr:colOff>
                <xdr:row>16</xdr:row>
                <xdr:rowOff>428625</xdr:rowOff>
              </to>
            </anchor>
          </controlPr>
        </control>
      </mc:Choice>
      <mc:Fallback>
        <control shapeId="1070" r:id="rId64" name="OptionButton16"/>
      </mc:Fallback>
    </mc:AlternateContent>
    <mc:AlternateContent xmlns:mc="http://schemas.openxmlformats.org/markup-compatibility/2006">
      <mc:Choice Requires="x14">
        <control shapeId="1069" r:id="rId66" name="OptionButton15">
          <controlPr defaultSize="0" autoLine="0" linkedCell="D16" r:id="rId67">
            <anchor moveWithCells="1">
              <from>
                <xdr:col>3</xdr:col>
                <xdr:colOff>38100</xdr:colOff>
                <xdr:row>15</xdr:row>
                <xdr:rowOff>66675</xdr:rowOff>
              </from>
              <to>
                <xdr:col>3</xdr:col>
                <xdr:colOff>1333500</xdr:colOff>
                <xdr:row>15</xdr:row>
                <xdr:rowOff>333375</xdr:rowOff>
              </to>
            </anchor>
          </controlPr>
        </control>
      </mc:Choice>
      <mc:Fallback>
        <control shapeId="1069" r:id="rId66" name="OptionButton15"/>
      </mc:Fallback>
    </mc:AlternateContent>
    <mc:AlternateContent xmlns:mc="http://schemas.openxmlformats.org/markup-compatibility/2006">
      <mc:Choice Requires="x14">
        <control shapeId="1068" r:id="rId68" name="OptionButton14">
          <controlPr defaultSize="0" autoLine="0" linkedCell="D15" r:id="rId69">
            <anchor moveWithCells="1">
              <from>
                <xdr:col>3</xdr:col>
                <xdr:colOff>38100</xdr:colOff>
                <xdr:row>14</xdr:row>
                <xdr:rowOff>66675</xdr:rowOff>
              </from>
              <to>
                <xdr:col>3</xdr:col>
                <xdr:colOff>1333500</xdr:colOff>
                <xdr:row>14</xdr:row>
                <xdr:rowOff>333375</xdr:rowOff>
              </to>
            </anchor>
          </controlPr>
        </control>
      </mc:Choice>
      <mc:Fallback>
        <control shapeId="1068" r:id="rId68" name="OptionButton14"/>
      </mc:Fallback>
    </mc:AlternateContent>
    <mc:AlternateContent xmlns:mc="http://schemas.openxmlformats.org/markup-compatibility/2006">
      <mc:Choice Requires="x14">
        <control shapeId="1067" r:id="rId70" name="OptionButton13">
          <controlPr defaultSize="0" autoLine="0" linkedCell="D14" r:id="rId71">
            <anchor moveWithCells="1">
              <from>
                <xdr:col>3</xdr:col>
                <xdr:colOff>38100</xdr:colOff>
                <xdr:row>13</xdr:row>
                <xdr:rowOff>66675</xdr:rowOff>
              </from>
              <to>
                <xdr:col>3</xdr:col>
                <xdr:colOff>1733550</xdr:colOff>
                <xdr:row>13</xdr:row>
                <xdr:rowOff>333375</xdr:rowOff>
              </to>
            </anchor>
          </controlPr>
        </control>
      </mc:Choice>
      <mc:Fallback>
        <control shapeId="1067" r:id="rId70" name="OptionButton13"/>
      </mc:Fallback>
    </mc:AlternateContent>
    <mc:AlternateContent xmlns:mc="http://schemas.openxmlformats.org/markup-compatibility/2006">
      <mc:Choice Requires="x14">
        <control shapeId="1064" r:id="rId72" name="OptionButton1">
          <controlPr defaultSize="0" autoLine="0" linkedCell="D9" r:id="rId73">
            <anchor moveWithCells="1">
              <from>
                <xdr:col>3</xdr:col>
                <xdr:colOff>38100</xdr:colOff>
                <xdr:row>8</xdr:row>
                <xdr:rowOff>66675</xdr:rowOff>
              </from>
              <to>
                <xdr:col>3</xdr:col>
                <xdr:colOff>1333500</xdr:colOff>
                <xdr:row>8</xdr:row>
                <xdr:rowOff>333375</xdr:rowOff>
              </to>
            </anchor>
          </controlPr>
        </control>
      </mc:Choice>
      <mc:Fallback>
        <control shapeId="1064" r:id="rId72" name="OptionButton1"/>
      </mc:Fallback>
    </mc:AlternateContent>
    <mc:AlternateContent xmlns:mc="http://schemas.openxmlformats.org/markup-compatibility/2006">
      <mc:Choice Requires="x14">
        <control shapeId="1038" r:id="rId74" name="OptionButton11">
          <controlPr defaultSize="0" autoLine="0" linkedCell="F12" r:id="rId75">
            <anchor moveWithCells="1">
              <from>
                <xdr:col>5</xdr:col>
                <xdr:colOff>57150</xdr:colOff>
                <xdr:row>11</xdr:row>
                <xdr:rowOff>66675</xdr:rowOff>
              </from>
              <to>
                <xdr:col>5</xdr:col>
                <xdr:colOff>1352550</xdr:colOff>
                <xdr:row>11</xdr:row>
                <xdr:rowOff>333375</xdr:rowOff>
              </to>
            </anchor>
          </controlPr>
        </control>
      </mc:Choice>
      <mc:Fallback>
        <control shapeId="1038" r:id="rId74" name="OptionButton11"/>
      </mc:Fallback>
    </mc:AlternateContent>
    <mc:AlternateContent xmlns:mc="http://schemas.openxmlformats.org/markup-compatibility/2006">
      <mc:Choice Requires="x14">
        <control shapeId="1037" r:id="rId76" name="OptionButton10">
          <controlPr defaultSize="0" autoLine="0" linkedCell="E12" r:id="rId77">
            <anchor moveWithCells="1">
              <from>
                <xdr:col>4</xdr:col>
                <xdr:colOff>38100</xdr:colOff>
                <xdr:row>11</xdr:row>
                <xdr:rowOff>66675</xdr:rowOff>
              </from>
              <to>
                <xdr:col>4</xdr:col>
                <xdr:colOff>1333500</xdr:colOff>
                <xdr:row>11</xdr:row>
                <xdr:rowOff>333375</xdr:rowOff>
              </to>
            </anchor>
          </controlPr>
        </control>
      </mc:Choice>
      <mc:Fallback>
        <control shapeId="1037" r:id="rId76" name="OptionButton10"/>
      </mc:Fallback>
    </mc:AlternateContent>
    <mc:AlternateContent xmlns:mc="http://schemas.openxmlformats.org/markup-compatibility/2006">
      <mc:Choice Requires="x14">
        <control shapeId="1036" r:id="rId78" name="OptionButton9">
          <controlPr defaultSize="0" autoLine="0" linkedCell="D12" r:id="rId79">
            <anchor moveWithCells="1">
              <from>
                <xdr:col>3</xdr:col>
                <xdr:colOff>38100</xdr:colOff>
                <xdr:row>11</xdr:row>
                <xdr:rowOff>66675</xdr:rowOff>
              </from>
              <to>
                <xdr:col>3</xdr:col>
                <xdr:colOff>1333500</xdr:colOff>
                <xdr:row>11</xdr:row>
                <xdr:rowOff>333375</xdr:rowOff>
              </to>
            </anchor>
          </controlPr>
        </control>
      </mc:Choice>
      <mc:Fallback>
        <control shapeId="1036" r:id="rId78" name="OptionButton9"/>
      </mc:Fallback>
    </mc:AlternateContent>
    <mc:AlternateContent xmlns:mc="http://schemas.openxmlformats.org/markup-compatibility/2006">
      <mc:Choice Requires="x14">
        <control shapeId="1035" r:id="rId80" name="OptionButton8">
          <controlPr defaultSize="0" autoLine="0" linkedCell="F11" r:id="rId81">
            <anchor moveWithCells="1">
              <from>
                <xdr:col>5</xdr:col>
                <xdr:colOff>57150</xdr:colOff>
                <xdr:row>10</xdr:row>
                <xdr:rowOff>66675</xdr:rowOff>
              </from>
              <to>
                <xdr:col>5</xdr:col>
                <xdr:colOff>1352550</xdr:colOff>
                <xdr:row>10</xdr:row>
                <xdr:rowOff>333375</xdr:rowOff>
              </to>
            </anchor>
          </controlPr>
        </control>
      </mc:Choice>
      <mc:Fallback>
        <control shapeId="1035" r:id="rId80" name="OptionButton8"/>
      </mc:Fallback>
    </mc:AlternateContent>
    <mc:AlternateContent xmlns:mc="http://schemas.openxmlformats.org/markup-compatibility/2006">
      <mc:Choice Requires="x14">
        <control shapeId="1034" r:id="rId82" name="OptionButton7">
          <controlPr defaultSize="0" autoLine="0" linkedCell="E11" r:id="rId83">
            <anchor moveWithCells="1">
              <from>
                <xdr:col>4</xdr:col>
                <xdr:colOff>38100</xdr:colOff>
                <xdr:row>10</xdr:row>
                <xdr:rowOff>66675</xdr:rowOff>
              </from>
              <to>
                <xdr:col>4</xdr:col>
                <xdr:colOff>1866900</xdr:colOff>
                <xdr:row>10</xdr:row>
                <xdr:rowOff>333375</xdr:rowOff>
              </to>
            </anchor>
          </controlPr>
        </control>
      </mc:Choice>
      <mc:Fallback>
        <control shapeId="1034" r:id="rId82" name="OptionButton7"/>
      </mc:Fallback>
    </mc:AlternateContent>
    <mc:AlternateContent xmlns:mc="http://schemas.openxmlformats.org/markup-compatibility/2006">
      <mc:Choice Requires="x14">
        <control shapeId="1033" r:id="rId84" name="OptionButton6">
          <controlPr defaultSize="0" autoLine="0" linkedCell="D11" r:id="rId85">
            <anchor moveWithCells="1">
              <from>
                <xdr:col>3</xdr:col>
                <xdr:colOff>38100</xdr:colOff>
                <xdr:row>10</xdr:row>
                <xdr:rowOff>66675</xdr:rowOff>
              </from>
              <to>
                <xdr:col>3</xdr:col>
                <xdr:colOff>1704975</xdr:colOff>
                <xdr:row>10</xdr:row>
                <xdr:rowOff>333375</xdr:rowOff>
              </to>
            </anchor>
          </controlPr>
        </control>
      </mc:Choice>
      <mc:Fallback>
        <control shapeId="1033" r:id="rId84" name="OptionButton6"/>
      </mc:Fallback>
    </mc:AlternateContent>
    <mc:AlternateContent xmlns:mc="http://schemas.openxmlformats.org/markup-compatibility/2006">
      <mc:Choice Requires="x14">
        <control shapeId="1032" r:id="rId86" name="OptionButton5">
          <controlPr defaultSize="0" autoLine="0" linkedCell="E10" r:id="rId87">
            <anchor moveWithCells="1">
              <from>
                <xdr:col>4</xdr:col>
                <xdr:colOff>38100</xdr:colOff>
                <xdr:row>9</xdr:row>
                <xdr:rowOff>76200</xdr:rowOff>
              </from>
              <to>
                <xdr:col>4</xdr:col>
                <xdr:colOff>1333500</xdr:colOff>
                <xdr:row>9</xdr:row>
                <xdr:rowOff>342900</xdr:rowOff>
              </to>
            </anchor>
          </controlPr>
        </control>
      </mc:Choice>
      <mc:Fallback>
        <control shapeId="1032" r:id="rId86" name="OptionButton5"/>
      </mc:Fallback>
    </mc:AlternateContent>
    <mc:AlternateContent xmlns:mc="http://schemas.openxmlformats.org/markup-compatibility/2006">
      <mc:Choice Requires="x14">
        <control shapeId="1030" r:id="rId88" name="OptionButton4">
          <controlPr defaultSize="0" autoLine="0" linkedCell="D10" r:id="rId89">
            <anchor moveWithCells="1">
              <from>
                <xdr:col>3</xdr:col>
                <xdr:colOff>38100</xdr:colOff>
                <xdr:row>9</xdr:row>
                <xdr:rowOff>76200</xdr:rowOff>
              </from>
              <to>
                <xdr:col>3</xdr:col>
                <xdr:colOff>1333500</xdr:colOff>
                <xdr:row>9</xdr:row>
                <xdr:rowOff>342900</xdr:rowOff>
              </to>
            </anchor>
          </controlPr>
        </control>
      </mc:Choice>
      <mc:Fallback>
        <control shapeId="1030" r:id="rId88" name="OptionButton4"/>
      </mc:Fallback>
    </mc:AlternateContent>
    <mc:AlternateContent xmlns:mc="http://schemas.openxmlformats.org/markup-compatibility/2006">
      <mc:Choice Requires="x14">
        <control shapeId="1029" r:id="rId90" name="OptionButton3">
          <controlPr defaultSize="0" autoLine="0" linkedCell="F9" r:id="rId91">
            <anchor moveWithCells="1">
              <from>
                <xdr:col>5</xdr:col>
                <xdr:colOff>57150</xdr:colOff>
                <xdr:row>8</xdr:row>
                <xdr:rowOff>66675</xdr:rowOff>
              </from>
              <to>
                <xdr:col>5</xdr:col>
                <xdr:colOff>1304925</xdr:colOff>
                <xdr:row>8</xdr:row>
                <xdr:rowOff>333375</xdr:rowOff>
              </to>
            </anchor>
          </controlPr>
        </control>
      </mc:Choice>
      <mc:Fallback>
        <control shapeId="1029" r:id="rId90" name="OptionButton3"/>
      </mc:Fallback>
    </mc:AlternateContent>
    <mc:AlternateContent xmlns:mc="http://schemas.openxmlformats.org/markup-compatibility/2006">
      <mc:Choice Requires="x14">
        <control shapeId="1028" r:id="rId92" name="OptionButton2">
          <controlPr defaultSize="0" autoLine="0" linkedCell="E9" r:id="rId93">
            <anchor moveWithCells="1">
              <from>
                <xdr:col>4</xdr:col>
                <xdr:colOff>38100</xdr:colOff>
                <xdr:row>8</xdr:row>
                <xdr:rowOff>66675</xdr:rowOff>
              </from>
              <to>
                <xdr:col>4</xdr:col>
                <xdr:colOff>1285875</xdr:colOff>
                <xdr:row>8</xdr:row>
                <xdr:rowOff>333375</xdr:rowOff>
              </to>
            </anchor>
          </controlPr>
        </control>
      </mc:Choice>
      <mc:Fallback>
        <control shapeId="1028" r:id="rId92" name="OptionButton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臨床試験研究経費ポイント算出表</vt:lpstr>
      <vt:lpstr>臨床試験研究経費ポイント算出表!Print_Area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ユーザー</dc:creator>
  <cp:keywords/>
  <dc:description/>
  <cp:lastModifiedBy>yakuzai3</cp:lastModifiedBy>
  <cp:revision/>
  <cp:lastPrinted>2025-03-05T08:25:19Z</cp:lastPrinted>
  <dcterms:created xsi:type="dcterms:W3CDTF">2020-03-12T06:54:22Z</dcterms:created>
  <dcterms:modified xsi:type="dcterms:W3CDTF">2025-08-27T22:44:56Z</dcterms:modified>
  <cp:category/>
  <cp:contentStatus/>
</cp:coreProperties>
</file>